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24510" windowHeight="11955" tabRatio="823" activeTab="1"/>
  </bookViews>
  <sheets>
    <sheet name="Contents" sheetId="15" r:id="rId1"/>
    <sheet name="Notes" sheetId="2" r:id="rId2"/>
    <sheet name="lap chole with cholangiogram" sheetId="13" r:id="rId3"/>
    <sheet name="All patients (SA3)" sheetId="1" r:id="rId4"/>
    <sheet name="All patients (State)" sheetId="3" r:id="rId5"/>
    <sheet name="Patient funding status" sheetId="16" r:id="rId6"/>
    <sheet name="Public patients (State)" sheetId="6" r:id="rId7"/>
    <sheet name="Private patients (State)" sheetId="10" r:id="rId8"/>
    <sheet name="open chole with cholangiogram" sheetId="14" r:id="rId9"/>
    <sheet name="All patients (state) open" sheetId="11" r:id="rId10"/>
    <sheet name="lap chole with urgerncy" sheetId="17" r:id="rId11"/>
    <sheet name="Excluding pancreatitis (SA3)" sheetId="19" r:id="rId12"/>
    <sheet name="Excluding pancreatitis (State)" sheetId="20" r:id="rId13"/>
    <sheet name="Including pancreatitis (SA3)" sheetId="21" r:id="rId14"/>
    <sheet name="Including pancreatitis (State)" sheetId="22" r:id="rId15"/>
  </sheets>
  <definedNames>
    <definedName name="_AMO_UniqueIdentifier" hidden="1">"'e1f008c0-d308-474b-9ab5-9075d87afc3e'"</definedName>
    <definedName name="_xlnm._FilterDatabase" localSheetId="3" hidden="1">'All patients (SA3)'!$A$2:$H$338</definedName>
    <definedName name="_xlnm._FilterDatabase" localSheetId="4" hidden="1">'All patients (State)'!$A$2:$G$11</definedName>
    <definedName name="_xlnm._FilterDatabase" localSheetId="11" hidden="1">'Excluding pancreatitis (SA3)'!$A$2:$H$338</definedName>
    <definedName name="_xlnm._FilterDatabase" localSheetId="13" hidden="1">'Including pancreatitis (SA3)'!$A$2:$H$338</definedName>
  </definedNames>
  <calcPr calcId="145621"/>
</workbook>
</file>

<file path=xl/calcChain.xml><?xml version="1.0" encoding="utf-8"?>
<calcChain xmlns="http://schemas.openxmlformats.org/spreadsheetml/2006/main">
  <c r="B17" i="15" l="1"/>
  <c r="B16" i="15"/>
  <c r="B15" i="15"/>
  <c r="B14" i="15"/>
  <c r="B13" i="15" l="1"/>
  <c r="B12" i="15"/>
  <c r="B11" i="15"/>
  <c r="B10" i="15"/>
  <c r="B9" i="15"/>
  <c r="B8" i="15"/>
  <c r="G11" i="3" l="1"/>
  <c r="G10" i="3"/>
  <c r="G8" i="3"/>
  <c r="G7" i="3"/>
  <c r="G6" i="3"/>
  <c r="G5" i="3"/>
  <c r="G4" i="3"/>
  <c r="G3" i="3"/>
</calcChain>
</file>

<file path=xl/sharedStrings.xml><?xml version="1.0" encoding="utf-8"?>
<sst xmlns="http://schemas.openxmlformats.org/spreadsheetml/2006/main" count="5743" uniqueCount="741">
  <si>
    <t>State</t>
  </si>
  <si>
    <t>SA3 code</t>
  </si>
  <si>
    <t>SA3 name</t>
  </si>
  <si>
    <t>Remoteness</t>
  </si>
  <si>
    <t>SES quintile</t>
  </si>
  <si>
    <t>NSW</t>
  </si>
  <si>
    <t>Inner Regional</t>
  </si>
  <si>
    <t>1</t>
  </si>
  <si>
    <t>Major Cities</t>
  </si>
  <si>
    <t>5</t>
  </si>
  <si>
    <t>Outer Regional</t>
  </si>
  <si>
    <t>3+</t>
  </si>
  <si>
    <t>2</t>
  </si>
  <si>
    <t>4</t>
  </si>
  <si>
    <t>3</t>
  </si>
  <si>
    <t>2+</t>
  </si>
  <si>
    <t>4+</t>
  </si>
  <si>
    <t>Vic</t>
  </si>
  <si>
    <t>Qld</t>
  </si>
  <si>
    <t>SA</t>
  </si>
  <si>
    <t>WA</t>
  </si>
  <si>
    <t>Tas</t>
  </si>
  <si>
    <t>NT</t>
  </si>
  <si>
    <t>ACT</t>
  </si>
  <si>
    <t>Other</t>
  </si>
  <si>
    <t>Australia</t>
  </si>
  <si>
    <t>10101</t>
  </si>
  <si>
    <t>Goulburn - Yass</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</si>
  <si>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</si>
  <si>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</si>
  <si>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</si>
  <si>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</si>
  <si>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</si>
  <si>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</si>
  <si>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</si>
  <si>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</si>
  <si>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</si>
  <si>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</si>
  <si>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</si>
  <si>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</si>
  <si>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</si>
  <si>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</si>
  <si>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</si>
  <si>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</si>
  <si>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</si>
  <si>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</si>
  <si>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</si>
  <si>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</si>
  <si>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</si>
  <si>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</si>
  <si>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</si>
  <si>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</si>
  <si>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</si>
  <si>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</si>
  <si>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</si>
  <si>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</si>
  <si>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</si>
  <si>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</si>
  <si>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</si>
  <si>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</si>
  <si>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</si>
  <si>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</si>
  <si>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</si>
  <si>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</si>
  <si>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</si>
  <si>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</si>
  <si>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</si>
  <si>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</si>
  <si>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</si>
  <si>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</si>
  <si>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</si>
  <si>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</si>
  <si>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</si>
  <si>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</si>
  <si>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</si>
  <si>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</si>
  <si>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</si>
  <si>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</si>
  <si>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</si>
  <si>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</si>
  <si>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</si>
  <si>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</si>
  <si>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</si>
  <si>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</si>
  <si>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</si>
  <si>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</si>
  <si>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</si>
  <si>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</si>
  <si>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</si>
  <si>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</si>
  <si>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</si>
  <si>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</si>
  <si>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</si>
  <si>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</si>
  <si>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</si>
  <si>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</si>
  <si>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</si>
  <si>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</si>
  <si>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</si>
  <si>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</si>
  <si>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</si>
  <si>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</si>
  <si>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</si>
  <si>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</si>
  <si>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</si>
  <si>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</si>
  <si>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</si>
  <si>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</si>
  <si>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</si>
  <si>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</si>
  <si>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</si>
  <si>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</si>
  <si>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</si>
  <si>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</si>
  <si>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</si>
  <si>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</si>
  <si>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</si>
  <si>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</si>
  <si>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</si>
  <si>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</si>
  <si>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</si>
  <si>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</si>
  <si>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</si>
  <si>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</si>
  <si>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</si>
  <si>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</si>
  <si>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</si>
  <si>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</si>
  <si>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</si>
  <si>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</si>
  <si>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</si>
  <si>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</si>
  <si>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</si>
  <si>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</si>
  <si>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</si>
  <si>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</si>
  <si>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</si>
  <si>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</si>
  <si>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</si>
  <si>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</si>
  <si>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</si>
  <si>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</si>
  <si>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</si>
  <si>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</si>
  <si>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</si>
  <si>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</si>
  <si>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</si>
  <si>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</si>
  <si>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</si>
  <si>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</si>
  <si>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</si>
  <si>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</si>
  <si>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</si>
  <si>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</si>
  <si>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</si>
  <si>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</si>
  <si>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</si>
  <si>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</si>
  <si>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</si>
  <si>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</si>
  <si>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</si>
  <si>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</si>
  <si>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</si>
  <si>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</si>
  <si>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</si>
  <si>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</si>
  <si>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</si>
  <si>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</si>
  <si>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</si>
  <si>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</si>
  <si>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</si>
  <si>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</si>
  <si>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</si>
  <si>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</si>
  <si>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Campbelltown</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</si>
  <si>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</si>
  <si>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</si>
  <si>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</si>
  <si>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</si>
  <si>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</si>
  <si>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</si>
  <si>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</si>
  <si>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</si>
  <si>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</si>
  <si>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</si>
  <si>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</si>
  <si>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</si>
  <si>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</si>
  <si>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</si>
  <si>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</si>
  <si>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</si>
  <si>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</si>
  <si>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</si>
  <si>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</si>
  <si>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</si>
  <si>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</si>
  <si>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</si>
  <si>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</si>
  <si>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</si>
  <si>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</si>
  <si>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</si>
  <si>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</si>
  <si>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</si>
  <si>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</si>
  <si>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</si>
  <si>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</si>
  <si>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</si>
  <si>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</si>
  <si>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</si>
  <si>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</si>
  <si>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</si>
  <si>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</si>
  <si>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</si>
  <si>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</si>
  <si>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</si>
  <si>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</si>
  <si>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</si>
  <si>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</si>
  <si>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</si>
  <si>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</si>
  <si>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</si>
  <si>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</si>
  <si>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</si>
  <si>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</si>
  <si>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</si>
  <si>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</si>
  <si>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</si>
  <si>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</si>
  <si>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</si>
  <si>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</si>
  <si>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</si>
  <si>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</si>
  <si>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</si>
  <si>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</si>
  <si>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</si>
  <si>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</si>
  <si>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</si>
  <si>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</si>
  <si>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</si>
  <si>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</si>
  <si>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</si>
  <si>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</si>
  <si>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</si>
  <si>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</si>
  <si>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</si>
  <si>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</si>
  <si>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</si>
  <si>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</si>
  <si>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</si>
  <si>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</si>
  <si>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</si>
  <si>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</si>
  <si>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</si>
  <si>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</si>
  <si>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</si>
  <si>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</si>
  <si>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</si>
  <si>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</si>
  <si>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</si>
  <si>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</si>
  <si>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</si>
  <si>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</si>
  <si>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</si>
  <si>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</si>
  <si>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</si>
  <si>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</si>
  <si>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</si>
  <si>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</si>
  <si>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</si>
  <si>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</si>
  <si>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</si>
  <si>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</si>
  <si>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</si>
  <si>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</si>
  <si>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</si>
  <si>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</si>
  <si>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</si>
  <si>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</si>
  <si>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</si>
  <si>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</si>
  <si>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</si>
  <si>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</si>
  <si>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</si>
  <si>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</si>
  <si>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</si>
  <si>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</si>
  <si>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</si>
  <si>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</si>
  <si>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</si>
  <si>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</si>
  <si>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</si>
  <si>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</si>
  <si>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</si>
  <si>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</si>
  <si>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</si>
  <si>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</si>
  <si>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</si>
  <si>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</si>
  <si>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</si>
  <si>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</si>
  <si>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</si>
  <si>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</si>
  <si>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</si>
  <si>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</si>
  <si>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</si>
  <si>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</si>
  <si>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</si>
  <si>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</si>
  <si>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</si>
  <si>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</si>
  <si>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</si>
  <si>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</si>
  <si>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</si>
  <si>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</si>
  <si>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</si>
  <si>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</si>
  <si>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</si>
  <si>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</si>
  <si>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</si>
  <si>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</si>
  <si>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</si>
  <si>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</si>
  <si>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</si>
  <si>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</si>
  <si>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</si>
  <si>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</si>
  <si>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</si>
  <si>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</si>
  <si>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</si>
  <si>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</si>
  <si>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</si>
  <si>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</si>
  <si>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</si>
  <si>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</si>
  <si>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</si>
  <si>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</si>
  <si>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</si>
  <si>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21702</t>
  </si>
  <si>
    <t>Warrnambool - Otway Ranges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</si>
  <si>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</si>
  <si>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</si>
  <si>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</si>
  <si>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</si>
  <si>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</si>
  <si>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</si>
  <si>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</si>
  <si>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</si>
  <si>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</si>
  <si>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</si>
  <si>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</si>
  <si>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</si>
  <si>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</si>
  <si>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</si>
  <si>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</si>
  <si>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</si>
  <si>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</si>
  <si>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</si>
  <si>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</si>
  <si>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</si>
  <si>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</si>
  <si>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</si>
  <si>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</si>
  <si>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</si>
  <si>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</si>
  <si>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</si>
  <si>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</si>
  <si>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</si>
  <si>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</si>
  <si>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</si>
  <si>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</si>
  <si>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</si>
  <si>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</si>
  <si>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</si>
  <si>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</si>
  <si>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</si>
  <si>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</si>
  <si>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</si>
  <si>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</si>
  <si>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</si>
  <si>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</si>
  <si>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</si>
  <si>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</si>
  <si>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</si>
  <si>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</si>
  <si>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</si>
  <si>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</si>
  <si>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</si>
  <si>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</si>
  <si>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</si>
  <si>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</si>
  <si>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</si>
  <si>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</si>
  <si>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</si>
  <si>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</si>
  <si>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</si>
  <si>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</si>
  <si>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</si>
  <si>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</si>
  <si>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Central Highlands</t>
  </si>
  <si>
    <t>30802</t>
  </si>
  <si>
    <t>Gladstone - Biloela</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</si>
  <si>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</si>
  <si>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</si>
  <si>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</si>
  <si>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</si>
  <si>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</si>
  <si>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</si>
  <si>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</si>
  <si>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</si>
  <si>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</si>
  <si>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</si>
  <si>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</si>
  <si>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</si>
  <si>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</si>
  <si>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</si>
  <si>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</si>
  <si>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</si>
  <si>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</si>
  <si>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</si>
  <si>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</si>
  <si>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</si>
  <si>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</si>
  <si>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</si>
  <si>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</si>
  <si>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</si>
  <si>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</si>
  <si>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</si>
  <si>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</si>
  <si>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</si>
  <si>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</si>
  <si>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</si>
  <si>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</si>
  <si>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</si>
  <si>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</si>
  <si>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</si>
  <si>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</si>
  <si>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</si>
  <si>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</si>
  <si>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</si>
  <si>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</si>
  <si>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</si>
  <si>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</si>
  <si>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</si>
  <si>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</si>
  <si>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</si>
  <si>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</si>
  <si>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</si>
  <si>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</si>
  <si>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</si>
  <si>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</si>
  <si>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</si>
  <si>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</si>
  <si>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</si>
  <si>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</si>
  <si>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</si>
  <si>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</si>
  <si>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</si>
  <si>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</si>
  <si>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</si>
  <si>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</si>
  <si>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Hills District</t>
  </si>
  <si>
    <t>31402</t>
  </si>
  <si>
    <t>North Lakes</t>
  </si>
  <si>
    <t>31403</t>
  </si>
  <si>
    <t>Strathpine</t>
  </si>
  <si>
    <t>31501</t>
  </si>
  <si>
    <t>Far North</t>
  </si>
  <si>
    <t>31502</t>
  </si>
  <si>
    <t>Outback - North</t>
  </si>
  <si>
    <t>31503</t>
  </si>
  <si>
    <t>Outback - South</t>
  </si>
  <si>
    <t>31601</t>
  </si>
  <si>
    <t>Buderim</t>
  </si>
  <si>
    <t>31602</t>
  </si>
  <si>
    <t>Caloundra</t>
  </si>
  <si>
    <t>31603</t>
  </si>
  <si>
    <t>Maroochy</t>
  </si>
  <si>
    <t>31604</t>
  </si>
  <si>
    <t>Nambour - Pomona</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</si>
  <si>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</si>
  <si>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</si>
  <si>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</si>
  <si>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</si>
  <si>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</si>
  <si>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</si>
  <si>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</si>
  <si>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</si>
  <si>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</si>
  <si>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</si>
  <si>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</si>
  <si>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</si>
  <si>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</si>
  <si>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</si>
  <si>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</si>
  <si>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</si>
  <si>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</si>
  <si>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</si>
  <si>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</si>
  <si>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</si>
  <si>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</si>
  <si>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</si>
  <si>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</si>
  <si>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</si>
  <si>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</si>
  <si>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</si>
  <si>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</si>
  <si>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</si>
  <si>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</si>
  <si>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</si>
  <si>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</si>
  <si>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</si>
  <si>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</si>
  <si>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</si>
  <si>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</si>
  <si>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</si>
  <si>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</si>
  <si>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</si>
  <si>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</si>
  <si>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</si>
  <si>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</si>
  <si>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</si>
  <si>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</si>
  <si>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</si>
  <si>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</si>
  <si>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</si>
  <si>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</si>
  <si>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</si>
  <si>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</si>
  <si>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</si>
  <si>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</si>
  <si>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</si>
  <si>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</si>
  <si>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</si>
  <si>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</si>
  <si>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</si>
  <si>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</si>
  <si>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</si>
  <si>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</si>
  <si>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</si>
  <si>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</si>
  <si>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</si>
  <si>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</si>
  <si>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</si>
  <si>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</si>
  <si>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</si>
  <si>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</si>
  <si>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</si>
  <si>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</si>
  <si>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</si>
  <si>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</si>
  <si>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</si>
  <si>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</si>
  <si>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</si>
  <si>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</si>
  <si>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</si>
  <si>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</si>
  <si>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</si>
  <si>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</si>
  <si>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</si>
  <si>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</si>
  <si>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</si>
  <si>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</si>
  <si>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</si>
  <si>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</si>
  <si>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</si>
  <si>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</si>
  <si>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</si>
  <si>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</si>
  <si>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</si>
  <si>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</si>
  <si>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</si>
  <si>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</si>
  <si>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</si>
  <si>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</si>
  <si>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</si>
  <si>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</si>
  <si>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</si>
  <si>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</si>
  <si>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</si>
  <si>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</si>
  <si>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</si>
  <si>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</si>
  <si>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</si>
  <si>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</si>
  <si>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</si>
  <si>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</si>
  <si>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</si>
  <si>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</si>
  <si>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</si>
  <si>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</si>
  <si>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</si>
  <si>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</si>
  <si>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</si>
  <si>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</si>
  <si>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</si>
  <si>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</si>
  <si>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</si>
  <si>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</si>
  <si>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</si>
  <si>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</si>
  <si>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</si>
  <si>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</si>
  <si>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50801</t>
  </si>
  <si>
    <t>Esperance</t>
  </si>
  <si>
    <t>50802</t>
  </si>
  <si>
    <t>Gascoyne</t>
  </si>
  <si>
    <t>50803</t>
  </si>
  <si>
    <t>Goldfields</t>
  </si>
  <si>
    <t>50804</t>
  </si>
  <si>
    <t>Kimberley</t>
  </si>
  <si>
    <t>50805</t>
  </si>
  <si>
    <t>Mid West</t>
  </si>
  <si>
    <t>50806</t>
  </si>
  <si>
    <t>Pilbara</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</si>
  <si>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</si>
  <si>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</si>
  <si>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</si>
  <si>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</si>
  <si>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</si>
  <si>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</si>
  <si>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</si>
  <si>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</si>
  <si>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</si>
  <si>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</si>
  <si>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</si>
  <si>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</si>
  <si>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</si>
  <si>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</si>
  <si>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</si>
  <si>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</si>
  <si>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</si>
  <si>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</si>
  <si>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</si>
  <si>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</si>
  <si>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</si>
  <si>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</si>
  <si>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</si>
  <si>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</si>
  <si>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</si>
  <si>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</si>
  <si>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</si>
  <si>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</si>
  <si>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</si>
  <si>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</si>
  <si>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</si>
  <si>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</si>
  <si>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</si>
  <si>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</si>
  <si>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</si>
  <si>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</si>
  <si>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</si>
  <si>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</si>
  <si>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</si>
  <si>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</si>
  <si>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</si>
  <si>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</si>
  <si>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</si>
  <si>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</si>
  <si>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</si>
  <si>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</si>
  <si>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</si>
  <si>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</si>
  <si>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</si>
  <si>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</si>
  <si>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</si>
  <si>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</si>
  <si>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</si>
  <si>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</si>
  <si>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</si>
  <si>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80102</t>
  </si>
  <si>
    <t>Cotter - Namadgi</t>
  </si>
  <si>
    <t>80103</t>
  </si>
  <si>
    <t>Fyshwick - Pialligo - Hume</t>
  </si>
  <si>
    <t>80104</t>
  </si>
  <si>
    <t>Gungahlin</t>
  </si>
  <si>
    <t>80105</t>
  </si>
  <si>
    <t>North Canberra</t>
  </si>
  <si>
    <t>80106</t>
  </si>
  <si>
    <t>South Canberra</t>
  </si>
  <si>
    <t>80107</t>
  </si>
  <si>
    <t>Tuggeranong</t>
  </si>
  <si>
    <t>80108</t>
  </si>
  <si>
    <t>Weston Creek</t>
  </si>
  <si>
    <t>80109</t>
  </si>
  <si>
    <t>Woden</t>
  </si>
  <si>
    <t>90101</t>
  </si>
  <si>
    <t>Christmas Island</t>
  </si>
  <si>
    <t>90102</t>
  </si>
  <si>
    <t>Cocos (Keeling) Islands</t>
  </si>
  <si>
    <t>90103</t>
  </si>
  <si>
    <t>Jervis Bay</t>
  </si>
  <si>
    <t>Notes:</t>
  </si>
  <si>
    <t>Australian Atlas of Healthcare Variation 2.0</t>
  </si>
  <si>
    <t>Contents</t>
  </si>
  <si>
    <t>Notes</t>
  </si>
  <si>
    <t>Last updated:</t>
  </si>
  <si>
    <r>
      <rPr>
        <b/>
        <u/>
        <sz val="8"/>
        <rFont val="Arial"/>
        <family val="2"/>
      </rPr>
      <t xml:space="preserve">Notes on definitions of patient funding status </t>
    </r>
    <r>
      <rPr>
        <b/>
        <sz val="8"/>
        <rFont val="Arial"/>
        <family val="2"/>
      </rPr>
      <t xml:space="preserve">
Public includes admissions</t>
    </r>
    <r>
      <rPr>
        <sz val="8"/>
        <rFont val="Arial"/>
        <family val="2"/>
      </rPr>
      <t xml:space="preserve"> for which the patient funding source was reported as one of:
a) Health service budget (due to eligibility for Reciprocal Health Care Agreement)
b) Health service budget (no charge raised due to hospital decision) AND in public hospitals
c) Health service budget (not covered elsewhere)
d) Other hospital or public authority (contracted care) AND a patient election status of Public (regardless of hospital sector) 
</t>
    </r>
    <r>
      <rPr>
        <b/>
        <sz val="8"/>
        <rFont val="Arial"/>
        <family val="2"/>
      </rPr>
      <t>Private includes admissions</t>
    </r>
    <r>
      <rPr>
        <sz val="8"/>
        <rFont val="Arial"/>
        <family val="2"/>
      </rPr>
      <t xml:space="preserve"> for which the patient funding source was reported as one of:
a) Health service budget (no charge raised due to hospital decision) AND in private hospitals
b) Other hospital or public authority (contracted care) AND a patient election status of Private (or not reported)
c) Department of Veterans' Affairs
d) Department of Defence
e) Correctional facility
f) Private health insurance
g) Worker's compensation
h) Motor vehicle third party personal claim
i) Other compensation (e.g. public liability, common law, medical negligence)
j) Self-funded
k) Other funding source
l)  Not known
</t>
    </r>
  </si>
  <si>
    <t>n.p.</t>
  </si>
  <si>
    <t>Ratio of proportions for public/private patients (state level)</t>
  </si>
  <si>
    <t>Proportion (%) of laparoscopic cholecystectomy hospitalisations with cholangiogram</t>
  </si>
  <si>
    <t>Proportion (%) of open cholecystectomy hospitalisations with cholangiogram</t>
  </si>
  <si>
    <t>Table 1. Proportion of laparoscopic cholecystectomy hospitalisations with cholangiogram, by SA3, 2012–13</t>
  </si>
  <si>
    <t>Proportion of laparoscopic cholecystectomy hospitalisations with emergency admission, 2012–13</t>
  </si>
  <si>
    <t>Proportion of laparoscopic cholecystectomy hospitalisations with cholangiogram, 2012–13</t>
  </si>
  <si>
    <t>Table 2. Proportion of laparoscopic cholecystectomy hospitalisations with cholangiogram, by state and territory, 2012–13</t>
  </si>
  <si>
    <t>Table 4. Proportion of laparoscopic cholecystectomy hospitalisations with cholangiogram, by state and territory, public patients, 2012–13</t>
  </si>
  <si>
    <t>Table 5. Proportion of laparoscopic cholecystectomy hospitalisations with cholangiogram, by state and territory, private patients, 2012–13</t>
  </si>
  <si>
    <t>Table 6. Proportion of open cholecystectomy hospitalisations with cholangiogram, by state and territory, 2012–13</t>
  </si>
  <si>
    <t>Emergency</t>
  </si>
  <si>
    <t>Total</t>
  </si>
  <si>
    <t>Table 7. Proportion of laparoscopic cholecystectomy hospitalisations (excluding those with a diagnosis of acute pancreatitis), by SA3 and urgency of admission, 2012–13</t>
  </si>
  <si>
    <t>Sent to Commission</t>
  </si>
  <si>
    <t>Analysis is based on the patient's area of usual residence, not place of hospitalisation.</t>
  </si>
  <si>
    <t>For further detail about the methods used, please refer to the Technical Supplement.</t>
  </si>
  <si>
    <t>(a) For Tas and ACT measures are based on a low number of SA3s available for comparison purposes. That is, data for less than 50% of the SA3s in a state or territory were considered reliable or less than 5 SA3s remained.</t>
  </si>
  <si>
    <t xml:space="preserve">Notes: </t>
  </si>
  <si>
    <t>Total hospitalisations for the states and territories do not sum to Australia due to hospitalisations for which the state of residence of the patient was Other Territories, unknown, invalid or could not be allocated.</t>
  </si>
  <si>
    <t>Proportion (%) of public patients with laparoscopic cholecystectomy and cholangiogram</t>
  </si>
  <si>
    <t>Proportion (%) of private patient with laparoscopic cholecystectomy and cholangiogram</t>
  </si>
  <si>
    <t>Median age of public patients</t>
  </si>
  <si>
    <t>Median age of private patients</t>
  </si>
  <si>
    <t>Median age of all patients</t>
  </si>
  <si>
    <t xml:space="preserve">Hospitalisations for public patients do not incur a charge to the patient or to a third party payer, for example a private health insurance fund. Hospitalisations for private patients do incur a charge to the patient and/or a third party payer. </t>
  </si>
  <si>
    <t xml:space="preserve">Hospitalisations for public patients do not incur a charge to the patient or to a third party payer, for example a private health insurance fund. </t>
  </si>
  <si>
    <t>Hospitalisations for private patients do incur a charge to the patient and/or a third party payer.</t>
  </si>
  <si>
    <t>INTENTIONALLY BLANK SHEET</t>
  </si>
  <si>
    <t>Table 3. Proportion of laparoscopic cholecystectomy hospitalisations with cholangiogram, by state and territory and patient funding status, 2012–13</t>
  </si>
  <si>
    <t>Proportion (%) of laparoscopic cholecystectomy hospitalisations with cholangiogram (lowest) (a)</t>
  </si>
  <si>
    <t>Proportion (%) of laparoscopic cholecystectomy hospitalisations with cholangiogram (highest) (a)</t>
  </si>
  <si>
    <t>Magnitude of difference between lowest and highest SA3 (a)</t>
  </si>
  <si>
    <t>Proportion of open cholecystectomy hospitalisations with cholangiogram, 2012–13</t>
  </si>
  <si>
    <t>Table 8. Proportion of laparoscopic cholecystectomy hospitalisations (excluding those with a diagnosis of acute pancreatitis), by state and territory and urgency of admission, 2012–13</t>
  </si>
  <si>
    <t>Table 9. Proportion of laparoscopic cholecystectomy hospitalisations (including those with a diagnosis of acute pancreatitis), by SA3 and urgency of admission, 2012–13</t>
  </si>
  <si>
    <t>Table 10. Proportion of laparoscopic cholecystectomy hospitalisations (including those with a diagnosis of acute pancreatitis), by state and territory and urgency of admission, 2012–13</t>
  </si>
  <si>
    <r>
      <rPr>
        <i/>
        <sz val="8"/>
        <rFont val="Arial"/>
        <family val="2"/>
      </rPr>
      <t xml:space="preserve">Source: </t>
    </r>
    <r>
      <rPr>
        <sz val="8"/>
        <rFont val="Arial"/>
        <family val="2"/>
      </rPr>
      <t>AIHW analysis of National Hospital Morbidity Database 2012–13.</t>
    </r>
  </si>
  <si>
    <t>Proportion (%) of emergency admissions</t>
  </si>
  <si>
    <t>Hospitalisations for laparoscopic cholecystectomy with cholangiogram</t>
  </si>
  <si>
    <t>Hospitalisations for laparoscopic cholecystectomy</t>
  </si>
  <si>
    <t>Hospitalisations for open cholecystectomy with cholangiogram</t>
  </si>
  <si>
    <t>Hospitalisations for open cholecystectomy</t>
  </si>
  <si>
    <r>
      <t xml:space="preserve">This workbook provides data for the Australian atlas of healthcare variation 2.0: 
</t>
    </r>
    <r>
      <rPr>
        <b/>
        <sz val="8"/>
        <rFont val="Arial"/>
        <family val="2"/>
      </rPr>
      <t xml:space="preserve">Proportion of laparoscopic cholecystectomy hospitalisations with cholangiogram, 2012–13
Proportion of open cholecystectomy hospitalisations with cholangiogram, 2012–13
</t>
    </r>
    <r>
      <rPr>
        <sz val="8"/>
        <rFont val="Arial"/>
        <family val="2"/>
      </rPr>
      <t xml:space="preserve">These proportions are presented by:
- type of cholcystectomy (laparoscopic or open)
- SA3 (laparoscopic cholecystectomy only)
- state and territory
- patient funding status (laparoscopic cholecystectomy only)
Data (number or proportion) were suppressed in the following circumstances:  
• the total denominator was less than 100.
• the total numerator was less than 10. 
</t>
    </r>
    <r>
      <rPr>
        <b/>
        <sz val="8"/>
        <rFont val="Arial"/>
        <family val="2"/>
      </rPr>
      <t>Proportion of laparoscopic cholecystectomy hospitalisations with emergency admission, 2012–13</t>
    </r>
    <r>
      <rPr>
        <sz val="8"/>
        <rFont val="Arial"/>
        <family val="2"/>
      </rPr>
      <t xml:space="preserve">
These proportions are presented by:
- acute pancreatitis (inclusion or exclusion)
- SA3
- state and territory
Data (number or proportion) were suppressed in the following circumstances:  
• the total denominator was less than 100.
• the total numerator was less than 10. 
There are no known issues with the ACT data however ACT is undergoing a System-Wide Review of ACT Health data and reporting that will be finalised 
31 March 2018.
For further detail about the methods used, please refer to the Technical Supplement.</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</si>
</sst>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2">
    <font>
      <sz val="11"/>
      <name val="Calibri"/>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sz val="8"/>
      <color rgb="FF1F497D"/>
      <name val="Calibri"/>
      <family val="2"/>
    </font>
    <font>
      <sz val="8"/>
      <color rgb="FF1F497D"/>
      <name val="Symbol"/>
      <family val="1"/>
      <charset val="2"/>
    </font>
    <font>
      <b/>
      <u/>
      <sz val="8"/>
      <name val="Arial"/>
      <family val="2"/>
    </font>
    <font>
      <sz val="11"/>
      <name val="Calibri"/>
      <family val="2"/>
    </font>
    <font>
      <b/>
      <sz val="10"/>
      <name val="Arial"/>
      <family val="2"/>
    </font>
    <font>
      <sz val="8"/>
      <color theme="1"/>
      <name val="Arial"/>
      <family val="2"/>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s>
  <cellStyleXfs count="6">
    <xf numFmtId="0" fontId="0" fillId="0" borderId="0"/>
    <xf numFmtId="0" fontId="5" fillId="0" borderId="0" applyNumberFormat="0" applyFill="0" applyBorder="0" applyAlignment="0" applyProtection="0"/>
    <xf numFmtId="0" fontId="9" fillId="0" borderId="0"/>
    <xf numFmtId="0" fontId="9" fillId="0" borderId="0"/>
    <xf numFmtId="0" fontId="9" fillId="0" borderId="0"/>
    <xf numFmtId="0" fontId="1" fillId="0" borderId="0"/>
  </cellStyleXfs>
  <cellXfs count="110">
    <xf numFmtId="0" fontId="0" fillId="0" borderId="0" xfId="0"/>
    <xf numFmtId="0" fontId="2" fillId="0" borderId="0" xfId="0" applyFont="1"/>
    <xf numFmtId="0" fontId="3" fillId="0" borderId="0" xfId="0" applyFont="1"/>
    <xf numFmtId="0" fontId="3" fillId="0" borderId="1" xfId="0" applyFont="1" applyBorder="1"/>
    <xf numFmtId="0" fontId="2" fillId="0" borderId="1" xfId="0" applyFont="1" applyBorder="1"/>
    <xf numFmtId="3" fontId="3" fillId="0" borderId="1" xfId="0" applyNumberFormat="1" applyFont="1" applyBorder="1"/>
    <xf numFmtId="3" fontId="2" fillId="0" borderId="0" xfId="0" applyNumberFormat="1" applyFont="1"/>
    <xf numFmtId="0" fontId="4" fillId="0" borderId="0" xfId="0" applyFont="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10" xfId="0" applyFont="1" applyBorder="1"/>
    <xf numFmtId="0" fontId="5" fillId="0" borderId="0" xfId="1"/>
    <xf numFmtId="0" fontId="6" fillId="0" borderId="0" xfId="0" applyFont="1" applyAlignment="1">
      <alignment vertical="center"/>
    </xf>
    <xf numFmtId="0" fontId="7" fillId="0" borderId="0" xfId="0" applyFont="1" applyAlignment="1">
      <alignment horizontal="left" vertical="center" indent="5"/>
    </xf>
    <xf numFmtId="3" fontId="3" fillId="0" borderId="10" xfId="0" applyNumberFormat="1" applyFont="1" applyBorder="1" applyAlignment="1">
      <alignment horizontal="right" wrapText="1"/>
    </xf>
    <xf numFmtId="0" fontId="3" fillId="0" borderId="10" xfId="0" applyFont="1" applyBorder="1" applyAlignment="1">
      <alignment horizontal="right" wrapText="1"/>
    </xf>
    <xf numFmtId="164" fontId="2" fillId="0" borderId="0" xfId="0" applyNumberFormat="1" applyFont="1"/>
    <xf numFmtId="164" fontId="3" fillId="0" borderId="1" xfId="0" applyNumberFormat="1" applyFont="1" applyBorder="1"/>
    <xf numFmtId="165" fontId="2" fillId="0" borderId="0" xfId="0" applyNumberFormat="1" applyFont="1"/>
    <xf numFmtId="165" fontId="3" fillId="0" borderId="10" xfId="0" applyNumberFormat="1" applyFont="1" applyBorder="1" applyAlignment="1">
      <alignment horizontal="right" wrapText="1"/>
    </xf>
    <xf numFmtId="165" fontId="3" fillId="0" borderId="1" xfId="0" applyNumberFormat="1" applyFont="1" applyBorder="1"/>
    <xf numFmtId="0" fontId="10" fillId="0" borderId="2" xfId="2" applyFont="1" applyBorder="1"/>
    <xf numFmtId="0" fontId="2" fillId="0" borderId="4" xfId="2" applyFont="1" applyBorder="1"/>
    <xf numFmtId="0" fontId="2" fillId="0" borderId="5" xfId="2" applyFont="1" applyBorder="1"/>
    <xf numFmtId="0" fontId="2" fillId="0" borderId="6" xfId="2" applyFont="1" applyBorder="1"/>
    <xf numFmtId="0" fontId="3" fillId="0" borderId="5" xfId="2" applyFont="1" applyBorder="1"/>
    <xf numFmtId="0" fontId="2" fillId="0" borderId="6" xfId="1" applyFont="1" applyBorder="1"/>
    <xf numFmtId="0" fontId="2" fillId="0" borderId="6" xfId="1" applyFont="1" applyFill="1" applyBorder="1"/>
    <xf numFmtId="0" fontId="2" fillId="0" borderId="7" xfId="2" applyFont="1" applyBorder="1"/>
    <xf numFmtId="0" fontId="2" fillId="0" borderId="9" xfId="0" applyFont="1" applyBorder="1"/>
    <xf numFmtId="0" fontId="2" fillId="0" borderId="0" xfId="2" applyFont="1"/>
    <xf numFmtId="165" fontId="2" fillId="0" borderId="0" xfId="0" applyNumberFormat="1" applyFont="1" applyAlignment="1">
      <alignment horizontal="right"/>
    </xf>
    <xf numFmtId="165" fontId="2" fillId="0" borderId="0" xfId="0" applyNumberFormat="1" applyFont="1" applyAlignment="1">
      <alignment horizontal="left"/>
    </xf>
    <xf numFmtId="165" fontId="2" fillId="0" borderId="1" xfId="0" applyNumberFormat="1" applyFont="1" applyBorder="1" applyAlignment="1">
      <alignment horizontal="right"/>
    </xf>
    <xf numFmtId="0" fontId="4" fillId="0" borderId="0" xfId="0" applyFont="1" applyAlignment="1">
      <alignment vertical="top"/>
    </xf>
    <xf numFmtId="165" fontId="3" fillId="0" borderId="1" xfId="0" applyNumberFormat="1" applyFont="1" applyBorder="1" applyAlignment="1">
      <alignment horizontal="right"/>
    </xf>
    <xf numFmtId="164" fontId="2" fillId="0" borderId="0" xfId="0" applyNumberFormat="1" applyFont="1" applyFill="1" applyAlignment="1">
      <alignment horizontal="right"/>
    </xf>
    <xf numFmtId="164" fontId="3" fillId="0" borderId="1" xfId="0" applyNumberFormat="1" applyFont="1" applyFill="1" applyBorder="1" applyAlignment="1">
      <alignment horizontal="right"/>
    </xf>
    <xf numFmtId="165" fontId="2" fillId="0" borderId="0" xfId="2" applyNumberFormat="1" applyFont="1"/>
    <xf numFmtId="0" fontId="4" fillId="0" borderId="0" xfId="2" applyFont="1" applyAlignment="1">
      <alignment vertical="top"/>
    </xf>
    <xf numFmtId="0" fontId="2" fillId="0" borderId="0" xfId="4" applyFont="1"/>
    <xf numFmtId="0" fontId="2" fillId="0" borderId="0" xfId="4" applyFont="1" applyBorder="1"/>
    <xf numFmtId="0" fontId="3" fillId="0" borderId="1" xfId="4" applyFont="1" applyBorder="1"/>
    <xf numFmtId="0" fontId="3" fillId="0" borderId="0" xfId="2" applyFont="1" applyBorder="1" applyAlignment="1"/>
    <xf numFmtId="0" fontId="0" fillId="0" borderId="0" xfId="0" applyAlignment="1">
      <alignment vertical="top"/>
    </xf>
    <xf numFmtId="164" fontId="2" fillId="0" borderId="11" xfId="4" applyNumberFormat="1" applyFont="1" applyBorder="1"/>
    <xf numFmtId="164" fontId="2" fillId="0" borderId="0" xfId="4" applyNumberFormat="1" applyFont="1" applyBorder="1"/>
    <xf numFmtId="165" fontId="2" fillId="0" borderId="0" xfId="0" applyNumberFormat="1" applyFont="1" applyBorder="1"/>
    <xf numFmtId="165" fontId="3" fillId="0" borderId="1" xfId="2" applyNumberFormat="1" applyFont="1" applyBorder="1"/>
    <xf numFmtId="164" fontId="3" fillId="0" borderId="1" xfId="4" applyNumberFormat="1" applyFont="1" applyBorder="1"/>
    <xf numFmtId="0" fontId="3" fillId="3" borderId="0" xfId="0" applyFont="1" applyFill="1"/>
    <xf numFmtId="14" fontId="3" fillId="3" borderId="0" xfId="0" applyNumberFormat="1" applyFont="1" applyFill="1" applyAlignment="1">
      <alignment horizontal="left"/>
    </xf>
    <xf numFmtId="0" fontId="2" fillId="0" borderId="11" xfId="4" applyFont="1" applyFill="1" applyBorder="1" applyAlignment="1">
      <alignment vertical="center" wrapText="1"/>
    </xf>
    <xf numFmtId="0" fontId="2" fillId="0" borderId="0" xfId="4" applyFont="1" applyFill="1" applyBorder="1" applyAlignment="1">
      <alignment vertical="center" wrapText="1"/>
    </xf>
    <xf numFmtId="0" fontId="2" fillId="0" borderId="1" xfId="4" applyFont="1" applyFill="1" applyBorder="1" applyAlignment="1">
      <alignment vertical="center" wrapText="1"/>
    </xf>
    <xf numFmtId="0" fontId="2" fillId="0" borderId="0" xfId="0" applyFont="1" applyBorder="1"/>
    <xf numFmtId="1" fontId="2" fillId="0" borderId="0" xfId="0" applyNumberFormat="1" applyFont="1" applyAlignment="1">
      <alignment horizontal="right"/>
    </xf>
    <xf numFmtId="0" fontId="0" fillId="0" borderId="0" xfId="0" applyNumberFormat="1"/>
    <xf numFmtId="165" fontId="0" fillId="0" borderId="0" xfId="0" applyNumberFormat="1"/>
    <xf numFmtId="0" fontId="3" fillId="0" borderId="10" xfId="0" applyFont="1" applyBorder="1" applyAlignment="1">
      <alignment wrapText="1"/>
    </xf>
    <xf numFmtId="3" fontId="3" fillId="0" borderId="10" xfId="0" applyNumberFormat="1" applyFont="1" applyBorder="1"/>
    <xf numFmtId="0" fontId="2" fillId="0" borderId="0" xfId="0" applyFont="1" applyAlignment="1">
      <alignment horizontal="left"/>
    </xf>
    <xf numFmtId="49" fontId="11" fillId="0" borderId="0" xfId="5" applyNumberFormat="1" applyFont="1"/>
    <xf numFmtId="0" fontId="11" fillId="0" borderId="0" xfId="5" applyNumberFormat="1" applyFont="1"/>
    <xf numFmtId="165" fontId="11" fillId="0" borderId="0" xfId="5" applyNumberFormat="1" applyFont="1"/>
    <xf numFmtId="49" fontId="11" fillId="0" borderId="0" xfId="5" applyNumberFormat="1" applyFont="1" applyAlignment="1">
      <alignment horizontal="right"/>
    </xf>
    <xf numFmtId="0" fontId="2" fillId="0" borderId="1" xfId="0" applyFont="1" applyBorder="1" applyAlignment="1">
      <alignment horizontal="left"/>
    </xf>
    <xf numFmtId="49" fontId="11" fillId="0" borderId="1" xfId="5" applyNumberFormat="1" applyFont="1" applyBorder="1"/>
    <xf numFmtId="49" fontId="11" fillId="0" borderId="1" xfId="5" applyNumberFormat="1" applyFont="1" applyBorder="1" applyAlignment="1">
      <alignment horizontal="right"/>
    </xf>
    <xf numFmtId="0" fontId="2" fillId="0" borderId="0" xfId="0" applyFont="1" applyFill="1"/>
    <xf numFmtId="3" fontId="0" fillId="0" borderId="0" xfId="0" applyNumberFormat="1"/>
    <xf numFmtId="0" fontId="11" fillId="0" borderId="0" xfId="5" applyNumberFormat="1" applyFont="1" applyAlignment="1">
      <alignment horizontal="right"/>
    </xf>
    <xf numFmtId="0" fontId="4" fillId="0" borderId="0" xfId="0" applyFont="1" applyBorder="1"/>
    <xf numFmtId="0" fontId="3" fillId="0" borderId="10" xfId="0" applyFont="1" applyBorder="1" applyAlignment="1">
      <alignment horizontal="right" vertical="top" wrapText="1"/>
    </xf>
    <xf numFmtId="0" fontId="3" fillId="0" borderId="10" xfId="4" applyFont="1" applyBorder="1" applyAlignment="1">
      <alignment horizontal="right" vertical="top" wrapText="1"/>
    </xf>
    <xf numFmtId="0" fontId="2" fillId="0" borderId="0" xfId="2" applyFont="1" applyBorder="1" applyAlignment="1">
      <alignment vertical="top"/>
    </xf>
    <xf numFmtId="0" fontId="2" fillId="0" borderId="0" xfId="1" applyFont="1" applyAlignment="1">
      <alignment vertical="top"/>
    </xf>
    <xf numFmtId="165" fontId="3" fillId="0" borderId="0" xfId="0" applyNumberFormat="1" applyFont="1" applyBorder="1"/>
    <xf numFmtId="3" fontId="2" fillId="0" borderId="0" xfId="0" applyNumberFormat="1" applyFont="1" applyAlignment="1">
      <alignment vertical="center"/>
    </xf>
    <xf numFmtId="0" fontId="2" fillId="0" borderId="0" xfId="0" applyFont="1" applyAlignment="1">
      <alignment vertical="center"/>
    </xf>
    <xf numFmtId="0" fontId="0" fillId="0" borderId="0" xfId="0" applyAlignment="1">
      <alignment horizontal="left"/>
    </xf>
    <xf numFmtId="0" fontId="3" fillId="0" borderId="10" xfId="0" applyFont="1" applyBorder="1" applyAlignment="1">
      <alignment horizontal="left" wrapText="1"/>
    </xf>
    <xf numFmtId="49" fontId="11" fillId="0" borderId="0" xfId="5" applyNumberFormat="1" applyFont="1" applyAlignment="1">
      <alignment horizontal="left"/>
    </xf>
    <xf numFmtId="49" fontId="11" fillId="0" borderId="1" xfId="5" applyNumberFormat="1" applyFont="1" applyBorder="1" applyAlignment="1">
      <alignment horizontal="left"/>
    </xf>
    <xf numFmtId="0" fontId="0" fillId="0" borderId="0" xfId="0" applyAlignment="1">
      <alignment vertical="center"/>
    </xf>
    <xf numFmtId="0" fontId="2" fillId="0" borderId="0" xfId="0" applyFont="1"/>
    <xf numFmtId="0" fontId="3" fillId="0" borderId="10" xfId="4" applyFont="1" applyBorder="1" applyAlignment="1">
      <alignment vertical="top"/>
    </xf>
    <xf numFmtId="3" fontId="2" fillId="0" borderId="11" xfId="0" applyNumberFormat="1" applyFont="1" applyBorder="1" applyAlignment="1">
      <alignment vertical="center" wrapText="1"/>
    </xf>
    <xf numFmtId="0" fontId="2" fillId="0" borderId="0" xfId="0" applyFont="1" applyAlignment="1">
      <alignment vertical="center" wrapText="1"/>
    </xf>
    <xf numFmtId="3" fontId="2" fillId="0" borderId="0" xfId="0" applyNumberFormat="1" applyFont="1" applyAlignment="1">
      <alignment horizontal="right"/>
    </xf>
    <xf numFmtId="165" fontId="11" fillId="0" borderId="0" xfId="5" applyNumberFormat="1" applyFont="1" applyAlignment="1">
      <alignment horizontal="right"/>
    </xf>
    <xf numFmtId="3" fontId="3" fillId="0" borderId="10" xfId="0" applyNumberFormat="1" applyFont="1" applyBorder="1" applyAlignment="1">
      <alignment horizontal="right" vertical="top" wrapText="1"/>
    </xf>
    <xf numFmtId="0" fontId="4" fillId="0" borderId="0" xfId="0" applyFont="1" applyAlignment="1">
      <alignment vertical="center"/>
    </xf>
    <xf numFmtId="0" fontId="2" fillId="0" borderId="0" xfId="2" applyFont="1" applyAlignment="1">
      <alignment vertical="center"/>
    </xf>
    <xf numFmtId="3" fontId="2" fillId="0" borderId="0" xfId="0" applyNumberFormat="1" applyFont="1" applyAlignment="1">
      <alignment vertical="center" wrapText="1"/>
    </xf>
    <xf numFmtId="0" fontId="3" fillId="0" borderId="5" xfId="2" applyFont="1" applyBorder="1" applyAlignment="1">
      <alignment horizontal="left" wrapText="1"/>
    </xf>
    <xf numFmtId="0" fontId="3" fillId="0" borderId="6" xfId="2" applyFont="1" applyBorder="1" applyAlignment="1">
      <alignment horizontal="left"/>
    </xf>
    <xf numFmtId="0" fontId="3" fillId="0" borderId="6" xfId="2" applyFont="1" applyBorder="1" applyAlignment="1">
      <alignment horizontal="left" wrapText="1"/>
    </xf>
    <xf numFmtId="0" fontId="2" fillId="2" borderId="0" xfId="0" applyFont="1" applyFill="1" applyBorder="1" applyAlignment="1">
      <alignment horizontal="left" vertical="top" wrapText="1"/>
    </xf>
    <xf numFmtId="0" fontId="3" fillId="2" borderId="0" xfId="0" applyFont="1" applyFill="1" applyBorder="1" applyAlignment="1">
      <alignment horizontal="left" vertical="top" wrapText="1"/>
    </xf>
    <xf numFmtId="0" fontId="2" fillId="0" borderId="0" xfId="2" applyFont="1" applyBorder="1" applyAlignment="1">
      <alignment horizontal="left" vertical="top" wrapText="1"/>
    </xf>
    <xf numFmtId="0" fontId="2" fillId="0" borderId="0" xfId="0" applyFont="1"/>
    <xf numFmtId="0" fontId="2" fillId="0" borderId="0" xfId="0" applyFont="1" applyAlignment="1">
      <alignment horizontal="left" vertical="center" wrapText="1"/>
    </xf>
    <xf numFmtId="3" fontId="2" fillId="0" borderId="11" xfId="0" applyNumberFormat="1" applyFont="1" applyBorder="1" applyAlignment="1">
      <alignment horizontal="left" vertical="center" wrapText="1"/>
    </xf>
  </cellXfs>
  <cellStyles count="6">
    <cellStyle name="Hyperlink" xfId="1" builtinId="8"/>
    <cellStyle name="Normal" xfId="0" builtinId="0"/>
    <cellStyle name="Normal 2" xfId="4"/>
    <cellStyle name="Normal 3" xfId="5"/>
    <cellStyle name="Normal 4" xfId="3"/>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7580630</xdr:colOff>
      <xdr:row>0</xdr:row>
      <xdr:rowOff>2619375</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323580" cy="261937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workbookViewId="0">
      <selection activeCell="B23" sqref="B23"/>
    </sheetView>
  </sheetViews>
  <sheetFormatPr defaultRowHeight="15"/>
  <cols>
    <col min="1" max="1" width="11.140625" customWidth="1"/>
    <col min="2" max="2" width="130.28515625" customWidth="1"/>
  </cols>
  <sheetData>
    <row r="1" spans="1:2" ht="207.75" customHeight="1" thickBot="1"/>
    <row r="2" spans="1:2">
      <c r="A2" s="27" t="s">
        <v>692</v>
      </c>
      <c r="B2" s="28"/>
    </row>
    <row r="3" spans="1:2">
      <c r="A3" s="101" t="s">
        <v>703</v>
      </c>
      <c r="B3" s="102"/>
    </row>
    <row r="4" spans="1:2" ht="15" customHeight="1">
      <c r="A4" s="101" t="s">
        <v>730</v>
      </c>
      <c r="B4" s="103"/>
    </row>
    <row r="5" spans="1:2">
      <c r="A5" s="101" t="s">
        <v>702</v>
      </c>
      <c r="B5" s="103"/>
    </row>
    <row r="6" spans="1:2">
      <c r="A6" s="29"/>
      <c r="B6" s="30"/>
    </row>
    <row r="7" spans="1:2">
      <c r="A7" s="31" t="s">
        <v>693</v>
      </c>
      <c r="B7" s="32" t="s">
        <v>694</v>
      </c>
    </row>
    <row r="8" spans="1:2">
      <c r="A8" s="29"/>
      <c r="B8" s="32" t="str">
        <f>'All patients (SA3)'!A1</f>
        <v>Table 1. Proportion of laparoscopic cholecystectomy hospitalisations with cholangiogram, by SA3, 2012–13</v>
      </c>
    </row>
    <row r="9" spans="1:2">
      <c r="A9" s="29"/>
      <c r="B9" s="32" t="str">
        <f>'All patients (State)'!A1</f>
        <v>Table 2. Proportion of laparoscopic cholecystectomy hospitalisations with cholangiogram, by state and territory, 2012–13</v>
      </c>
    </row>
    <row r="10" spans="1:2">
      <c r="A10" s="29"/>
      <c r="B10" s="33" t="str">
        <f>'Patient funding status'!A1</f>
        <v>Table 3. Proportion of laparoscopic cholecystectomy hospitalisations with cholangiogram, by state and territory and patient funding status, 2012–13</v>
      </c>
    </row>
    <row r="11" spans="1:2">
      <c r="A11" s="29"/>
      <c r="B11" s="32" t="str">
        <f>'Public patients (State)'!A1</f>
        <v>Table 4. Proportion of laparoscopic cholecystectomy hospitalisations with cholangiogram, by state and territory, public patients, 2012–13</v>
      </c>
    </row>
    <row r="12" spans="1:2">
      <c r="A12" s="29"/>
      <c r="B12" s="32" t="str">
        <f>'Private patients (State)'!A1</f>
        <v>Table 5. Proportion of laparoscopic cholecystectomy hospitalisations with cholangiogram, by state and territory, private patients, 2012–13</v>
      </c>
    </row>
    <row r="13" spans="1:2">
      <c r="A13" s="29"/>
      <c r="B13" s="32" t="str">
        <f>'All patients (state) open'!A1</f>
        <v>Table 6. Proportion of open cholecystectomy hospitalisations with cholangiogram, by state and territory, 2012–13</v>
      </c>
    </row>
    <row r="14" spans="1:2">
      <c r="A14" s="29"/>
      <c r="B14" s="32" t="str">
        <f>'Excluding pancreatitis (SA3)'!A1</f>
        <v>Table 7. Proportion of laparoscopic cholecystectomy hospitalisations (excluding those with a diagnosis of acute pancreatitis), by SA3 and urgency of admission, 2012–13</v>
      </c>
    </row>
    <row r="15" spans="1:2">
      <c r="A15" s="29"/>
      <c r="B15" s="32" t="str">
        <f>'Excluding pancreatitis (State)'!A1</f>
        <v>Table 8. Proportion of laparoscopic cholecystectomy hospitalisations (excluding those with a diagnosis of acute pancreatitis), by state and territory and urgency of admission, 2012–13</v>
      </c>
    </row>
    <row r="16" spans="1:2">
      <c r="A16" s="29"/>
      <c r="B16" s="32" t="str">
        <f>'Including pancreatitis (SA3)'!A1</f>
        <v>Table 9. Proportion of laparoscopic cholecystectomy hospitalisations (including those with a diagnosis of acute pancreatitis), by SA3 and urgency of admission, 2012–13</v>
      </c>
    </row>
    <row r="17" spans="1:2">
      <c r="A17" s="29"/>
      <c r="B17" s="32" t="str">
        <f>'Including pancreatitis (State)'!A1</f>
        <v>Table 10. Proportion of laparoscopic cholecystectomy hospitalisations (including those with a diagnosis of acute pancreatitis), by state and territory and urgency of admission, 2012–13</v>
      </c>
    </row>
    <row r="18" spans="1:2" ht="15.75" thickBot="1">
      <c r="A18" s="34"/>
      <c r="B18" s="35"/>
    </row>
    <row r="20" spans="1:2">
      <c r="A20" s="56" t="s">
        <v>695</v>
      </c>
      <c r="B20" s="57" t="s">
        <v>711</v>
      </c>
    </row>
    <row r="21" spans="1:2">
      <c r="A21" s="36"/>
      <c r="B21" s="36"/>
    </row>
  </sheetData>
  <mergeCells count="3">
    <mergeCell ref="A3:B3"/>
    <mergeCell ref="A4:B4"/>
    <mergeCell ref="A5:B5"/>
  </mergeCells>
  <hyperlinks>
    <hyperlink ref="B7" location="Notes!A1" display="Notes"/>
    <hyperlink ref="B8" location="'All patients (SA3)'!A1" display="'All patients (SA3)'!A1"/>
    <hyperlink ref="B9" location="'All patients (State)'!A1" display="'All patients (State)'!A1"/>
    <hyperlink ref="B10" location="'Patient funding status'!A1" display="'Patient funding status'!A1"/>
    <hyperlink ref="B11" location="'Public patients (State)'!A1" display="'Public patients (State)'!A1"/>
    <hyperlink ref="B12" location="'Private patients (State)'!A1" display="'Private patients (State)'!A1"/>
    <hyperlink ref="B13" location="'All patients (state) open'!A1" display="'All patients (state) open'!A1"/>
    <hyperlink ref="B14" location="'Excluding pancreatitis (SA3)'!A1" display="'Excluding pancreatitis (SA3)'!A1"/>
    <hyperlink ref="B15" location="'Excluding pancreatitis (State)'!A1" display="'Excluding pancreatitis (State)'!A1"/>
    <hyperlink ref="B16" location="'Including pancreatitis (SA3)'!A1" display="'Including pancreatitis (SA3)'!A1"/>
    <hyperlink ref="B17" location="'Including pancreatitis (State)'!A1" display="'Including pancreatitis (State)'!A1"/>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D22"/>
  <sheetViews>
    <sheetView workbookViewId="0">
      <selection activeCell="I8" sqref="I8"/>
    </sheetView>
  </sheetViews>
  <sheetFormatPr defaultRowHeight="15"/>
  <cols>
    <col min="2" max="2" width="37.140625" customWidth="1"/>
    <col min="3" max="3" width="35.140625" customWidth="1"/>
    <col min="4" max="4" width="39.140625" customWidth="1"/>
  </cols>
  <sheetData>
    <row r="1" spans="1:4">
      <c r="A1" s="2" t="s">
        <v>707</v>
      </c>
      <c r="B1" s="2"/>
      <c r="C1" s="6"/>
      <c r="D1" s="1"/>
    </row>
    <row r="2" spans="1:4" ht="22.5">
      <c r="A2" s="16" t="s">
        <v>0</v>
      </c>
      <c r="B2" s="97" t="s">
        <v>738</v>
      </c>
      <c r="C2" s="97" t="s">
        <v>739</v>
      </c>
      <c r="D2" s="79" t="s">
        <v>700</v>
      </c>
    </row>
    <row r="3" spans="1:4">
      <c r="A3" s="1" t="s">
        <v>5</v>
      </c>
      <c r="B3" s="6">
        <v>454</v>
      </c>
      <c r="C3" s="6">
        <v>1325</v>
      </c>
      <c r="D3" s="22">
        <v>34.264150943396203</v>
      </c>
    </row>
    <row r="4" spans="1:4">
      <c r="A4" s="1" t="s">
        <v>17</v>
      </c>
      <c r="B4" s="6">
        <v>359</v>
      </c>
      <c r="C4" s="6">
        <v>1039</v>
      </c>
      <c r="D4" s="22">
        <v>34.552454282964398</v>
      </c>
    </row>
    <row r="5" spans="1:4">
      <c r="A5" s="1" t="s">
        <v>18</v>
      </c>
      <c r="B5" s="6">
        <v>230</v>
      </c>
      <c r="C5" s="6">
        <v>618</v>
      </c>
      <c r="D5" s="22">
        <v>37.216828478964402</v>
      </c>
    </row>
    <row r="6" spans="1:4">
      <c r="A6" s="1" t="s">
        <v>19</v>
      </c>
      <c r="B6" s="6">
        <v>141</v>
      </c>
      <c r="C6" s="6">
        <v>390</v>
      </c>
      <c r="D6" s="22">
        <v>36.153846153846203</v>
      </c>
    </row>
    <row r="7" spans="1:4">
      <c r="A7" s="1" t="s">
        <v>20</v>
      </c>
      <c r="B7" s="6">
        <v>129</v>
      </c>
      <c r="C7" s="6">
        <v>383</v>
      </c>
      <c r="D7" s="22">
        <v>33.681462140992203</v>
      </c>
    </row>
    <row r="8" spans="1:4">
      <c r="A8" s="1" t="s">
        <v>21</v>
      </c>
      <c r="B8" s="6">
        <v>36</v>
      </c>
      <c r="C8" s="6">
        <v>126</v>
      </c>
      <c r="D8" s="22">
        <v>28.571428571428601</v>
      </c>
    </row>
    <row r="9" spans="1:4">
      <c r="A9" s="1" t="s">
        <v>22</v>
      </c>
      <c r="B9" s="95" t="s">
        <v>697</v>
      </c>
      <c r="C9" s="95" t="s">
        <v>697</v>
      </c>
      <c r="D9" s="95" t="s">
        <v>697</v>
      </c>
    </row>
    <row r="10" spans="1:4">
      <c r="A10" s="1" t="s">
        <v>23</v>
      </c>
      <c r="B10" s="95" t="s">
        <v>697</v>
      </c>
      <c r="C10" s="95" t="s">
        <v>697</v>
      </c>
      <c r="D10" s="95" t="s">
        <v>697</v>
      </c>
    </row>
    <row r="11" spans="1:4">
      <c r="A11" s="3" t="s">
        <v>25</v>
      </c>
      <c r="B11" s="5">
        <v>1385</v>
      </c>
      <c r="C11" s="5">
        <v>3985</v>
      </c>
      <c r="D11" s="23">
        <v>34.755332496863197</v>
      </c>
    </row>
    <row r="12" spans="1:4">
      <c r="A12" s="7" t="s">
        <v>715</v>
      </c>
      <c r="B12" s="84" t="s">
        <v>712</v>
      </c>
      <c r="D12" s="85"/>
    </row>
    <row r="13" spans="1:4" ht="26.25" customHeight="1">
      <c r="A13" s="7"/>
      <c r="B13" s="108" t="s">
        <v>716</v>
      </c>
      <c r="C13" s="108"/>
      <c r="D13" s="108"/>
    </row>
    <row r="14" spans="1:4">
      <c r="A14" s="1"/>
      <c r="B14" s="85" t="s">
        <v>713</v>
      </c>
      <c r="D14" s="85"/>
    </row>
    <row r="15" spans="1:4">
      <c r="A15" s="36" t="s">
        <v>734</v>
      </c>
      <c r="B15" s="36"/>
    </row>
    <row r="22" spans="1:2">
      <c r="A22" s="7"/>
      <c r="B22" s="7"/>
    </row>
  </sheetData>
  <mergeCells count="1">
    <mergeCell ref="B13:D1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3"/>
  <sheetViews>
    <sheetView workbookViewId="0">
      <selection activeCell="J20" sqref="J20"/>
    </sheetView>
  </sheetViews>
  <sheetFormatPr defaultRowHeight="15"/>
  <sheetData>
    <row r="3" spans="1:1">
      <c r="A3" t="s">
        <v>725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H338"/>
  <sheetViews>
    <sheetView zoomScaleNormal="100" workbookViewId="0">
      <pane ySplit="2" topLeftCell="A3" activePane="bottomLeft" state="frozen"/>
      <selection pane="bottomLeft" activeCell="J10" sqref="J10"/>
    </sheetView>
  </sheetViews>
  <sheetFormatPr defaultRowHeight="15"/>
  <cols>
    <col min="3" max="3" width="27.28515625" bestFit="1" customWidth="1"/>
    <col min="4" max="4" width="11.140625" style="86" bestFit="1" customWidth="1"/>
    <col min="5" max="5" width="9.140625" style="86"/>
    <col min="6" max="6" width="9.85546875" bestFit="1" customWidth="1"/>
    <col min="8" max="8" width="11.42578125" customWidth="1"/>
  </cols>
  <sheetData>
    <row r="1" spans="1:8">
      <c r="A1" s="2" t="s">
        <v>710</v>
      </c>
    </row>
    <row r="2" spans="1:8" ht="45.75">
      <c r="A2" s="65" t="s">
        <v>0</v>
      </c>
      <c r="B2" s="65" t="s">
        <v>1</v>
      </c>
      <c r="C2" s="65" t="s">
        <v>2</v>
      </c>
      <c r="D2" s="87" t="s">
        <v>3</v>
      </c>
      <c r="E2" s="87" t="s">
        <v>4</v>
      </c>
      <c r="F2" s="66" t="s">
        <v>708</v>
      </c>
      <c r="G2" s="65" t="s">
        <v>709</v>
      </c>
      <c r="H2" s="21" t="s">
        <v>735</v>
      </c>
    </row>
    <row r="3" spans="1:8">
      <c r="A3" s="1" t="s">
        <v>5</v>
      </c>
      <c r="B3" s="67">
        <v>10101</v>
      </c>
      <c r="C3" s="67" t="s">
        <v>27</v>
      </c>
      <c r="D3" s="67" t="s">
        <v>6</v>
      </c>
      <c r="E3" s="88" t="s">
        <v>7</v>
      </c>
      <c r="F3" s="69">
        <v>20</v>
      </c>
      <c r="G3" s="69">
        <v>156</v>
      </c>
      <c r="H3" s="70">
        <v>12.8205128205128</v>
      </c>
    </row>
    <row r="4" spans="1:8">
      <c r="A4" s="1" t="s">
        <v>5</v>
      </c>
      <c r="B4" s="67">
        <v>10102</v>
      </c>
      <c r="C4" s="67" t="s">
        <v>29</v>
      </c>
      <c r="D4" s="67" t="s">
        <v>8</v>
      </c>
      <c r="E4" s="88" t="s">
        <v>9</v>
      </c>
      <c r="F4" s="69">
        <v>17</v>
      </c>
      <c r="G4" s="69">
        <v>100</v>
      </c>
      <c r="H4" s="70">
        <v>17</v>
      </c>
    </row>
    <row r="5" spans="1:8">
      <c r="A5" s="1" t="s">
        <v>5</v>
      </c>
      <c r="B5" s="67">
        <v>10103</v>
      </c>
      <c r="C5" s="67" t="s">
        <v>31</v>
      </c>
      <c r="D5" s="67" t="s">
        <v>10</v>
      </c>
      <c r="E5" s="88" t="s">
        <v>11</v>
      </c>
      <c r="F5" s="77" t="s">
        <v>697</v>
      </c>
      <c r="G5" s="77" t="s">
        <v>697</v>
      </c>
      <c r="H5" s="77" t="s">
        <v>697</v>
      </c>
    </row>
    <row r="6" spans="1:8">
      <c r="A6" s="1" t="s">
        <v>5</v>
      </c>
      <c r="B6" s="67">
        <v>10104</v>
      </c>
      <c r="C6" s="67" t="s">
        <v>33</v>
      </c>
      <c r="D6" s="67" t="s">
        <v>10</v>
      </c>
      <c r="E6" s="88" t="s">
        <v>12</v>
      </c>
      <c r="F6" s="69">
        <v>23</v>
      </c>
      <c r="G6" s="69">
        <v>164</v>
      </c>
      <c r="H6" s="70">
        <v>14.024390243902401</v>
      </c>
    </row>
    <row r="7" spans="1:8">
      <c r="A7" s="1" t="s">
        <v>5</v>
      </c>
      <c r="B7" s="67">
        <v>10201</v>
      </c>
      <c r="C7" s="67" t="s">
        <v>35</v>
      </c>
      <c r="D7" s="67" t="s">
        <v>8</v>
      </c>
      <c r="E7" s="88" t="s">
        <v>13</v>
      </c>
      <c r="F7" s="69">
        <v>81</v>
      </c>
      <c r="G7" s="69">
        <v>424</v>
      </c>
      <c r="H7" s="70">
        <v>19.103773584905699</v>
      </c>
    </row>
    <row r="8" spans="1:8">
      <c r="A8" s="1" t="s">
        <v>5</v>
      </c>
      <c r="B8" s="67">
        <v>10202</v>
      </c>
      <c r="C8" s="67" t="s">
        <v>37</v>
      </c>
      <c r="D8" s="67" t="s">
        <v>8</v>
      </c>
      <c r="E8" s="88" t="s">
        <v>7</v>
      </c>
      <c r="F8" s="69">
        <v>76</v>
      </c>
      <c r="G8" s="69">
        <v>395</v>
      </c>
      <c r="H8" s="70">
        <v>19.240506329113899</v>
      </c>
    </row>
    <row r="9" spans="1:8">
      <c r="A9" s="1" t="s">
        <v>5</v>
      </c>
      <c r="B9" s="67">
        <v>10301</v>
      </c>
      <c r="C9" s="67" t="s">
        <v>39</v>
      </c>
      <c r="D9" s="67" t="s">
        <v>6</v>
      </c>
      <c r="E9" s="88" t="s">
        <v>14</v>
      </c>
      <c r="F9" s="69">
        <v>18</v>
      </c>
      <c r="G9" s="69">
        <v>100</v>
      </c>
      <c r="H9" s="70">
        <v>18</v>
      </c>
    </row>
    <row r="10" spans="1:8">
      <c r="A10" s="1" t="s">
        <v>5</v>
      </c>
      <c r="B10" s="67">
        <v>10302</v>
      </c>
      <c r="C10" s="67" t="s">
        <v>41</v>
      </c>
      <c r="D10" s="67" t="s">
        <v>10</v>
      </c>
      <c r="E10" s="88" t="s">
        <v>7</v>
      </c>
      <c r="F10" s="69">
        <v>30</v>
      </c>
      <c r="G10" s="69">
        <v>139</v>
      </c>
      <c r="H10" s="70">
        <v>21.582733812949598</v>
      </c>
    </row>
    <row r="11" spans="1:8">
      <c r="A11" s="1" t="s">
        <v>5</v>
      </c>
      <c r="B11" s="67">
        <v>10303</v>
      </c>
      <c r="C11" s="67" t="s">
        <v>43</v>
      </c>
      <c r="D11" s="67" t="s">
        <v>6</v>
      </c>
      <c r="E11" s="88" t="s">
        <v>7</v>
      </c>
      <c r="F11" s="77" t="s">
        <v>697</v>
      </c>
      <c r="G11" s="77" t="s">
        <v>697</v>
      </c>
      <c r="H11" s="77" t="s">
        <v>697</v>
      </c>
    </row>
    <row r="12" spans="1:8">
      <c r="A12" s="1" t="s">
        <v>5</v>
      </c>
      <c r="B12" s="67">
        <v>10304</v>
      </c>
      <c r="C12" s="67" t="s">
        <v>45</v>
      </c>
      <c r="D12" s="67" t="s">
        <v>6</v>
      </c>
      <c r="E12" s="88" t="s">
        <v>7</v>
      </c>
      <c r="F12" s="69">
        <v>28</v>
      </c>
      <c r="G12" s="69">
        <v>136</v>
      </c>
      <c r="H12" s="70">
        <v>20.588235294117599</v>
      </c>
    </row>
    <row r="13" spans="1:8">
      <c r="A13" s="1" t="s">
        <v>5</v>
      </c>
      <c r="B13" s="67">
        <v>10401</v>
      </c>
      <c r="C13" s="67" t="s">
        <v>47</v>
      </c>
      <c r="D13" s="67" t="s">
        <v>6</v>
      </c>
      <c r="E13" s="88" t="s">
        <v>7</v>
      </c>
      <c r="F13" s="69">
        <v>29</v>
      </c>
      <c r="G13" s="69">
        <v>151</v>
      </c>
      <c r="H13" s="70">
        <v>19.205298013244999</v>
      </c>
    </row>
    <row r="14" spans="1:8">
      <c r="A14" s="1" t="s">
        <v>5</v>
      </c>
      <c r="B14" s="67">
        <v>10402</v>
      </c>
      <c r="C14" s="67" t="s">
        <v>49</v>
      </c>
      <c r="D14" s="67" t="s">
        <v>6</v>
      </c>
      <c r="E14" s="88" t="s">
        <v>7</v>
      </c>
      <c r="F14" s="69">
        <v>42</v>
      </c>
      <c r="G14" s="69">
        <v>161</v>
      </c>
      <c r="H14" s="70">
        <v>26.086956521739101</v>
      </c>
    </row>
    <row r="15" spans="1:8">
      <c r="A15" s="1" t="s">
        <v>5</v>
      </c>
      <c r="B15" s="67">
        <v>10501</v>
      </c>
      <c r="C15" s="67" t="s">
        <v>51</v>
      </c>
      <c r="D15" s="67" t="s">
        <v>52</v>
      </c>
      <c r="E15" s="88" t="s">
        <v>7</v>
      </c>
      <c r="F15" s="77" t="s">
        <v>697</v>
      </c>
      <c r="G15" s="77" t="s">
        <v>697</v>
      </c>
      <c r="H15" s="77" t="s">
        <v>697</v>
      </c>
    </row>
    <row r="16" spans="1:8">
      <c r="A16" s="1" t="s">
        <v>5</v>
      </c>
      <c r="B16" s="67">
        <v>10502</v>
      </c>
      <c r="C16" s="67" t="s">
        <v>54</v>
      </c>
      <c r="D16" s="67" t="s">
        <v>10</v>
      </c>
      <c r="E16" s="88" t="s">
        <v>7</v>
      </c>
      <c r="F16" s="77" t="s">
        <v>697</v>
      </c>
      <c r="G16" s="77" t="s">
        <v>697</v>
      </c>
      <c r="H16" s="77" t="s">
        <v>697</v>
      </c>
    </row>
    <row r="17" spans="1:8">
      <c r="A17" s="1" t="s">
        <v>5</v>
      </c>
      <c r="B17" s="67">
        <v>10503</v>
      </c>
      <c r="C17" s="67" t="s">
        <v>56</v>
      </c>
      <c r="D17" s="67" t="s">
        <v>6</v>
      </c>
      <c r="E17" s="88" t="s">
        <v>7</v>
      </c>
      <c r="F17" s="69">
        <v>54</v>
      </c>
      <c r="G17" s="69">
        <v>190</v>
      </c>
      <c r="H17" s="70">
        <v>28.421052631578899</v>
      </c>
    </row>
    <row r="18" spans="1:8">
      <c r="A18" s="1" t="s">
        <v>5</v>
      </c>
      <c r="B18" s="67">
        <v>10601</v>
      </c>
      <c r="C18" s="67" t="s">
        <v>58</v>
      </c>
      <c r="D18" s="67" t="s">
        <v>6</v>
      </c>
      <c r="E18" s="88" t="s">
        <v>7</v>
      </c>
      <c r="F18" s="69">
        <v>20</v>
      </c>
      <c r="G18" s="69">
        <v>203</v>
      </c>
      <c r="H18" s="70">
        <v>9.8522167487684698</v>
      </c>
    </row>
    <row r="19" spans="1:8">
      <c r="A19" s="1" t="s">
        <v>5</v>
      </c>
      <c r="B19" s="67">
        <v>10602</v>
      </c>
      <c r="C19" s="67" t="s">
        <v>60</v>
      </c>
      <c r="D19" s="67" t="s">
        <v>8</v>
      </c>
      <c r="E19" s="88" t="s">
        <v>12</v>
      </c>
      <c r="F19" s="69">
        <v>23</v>
      </c>
      <c r="G19" s="69">
        <v>153</v>
      </c>
      <c r="H19" s="70">
        <v>15.0326797385621</v>
      </c>
    </row>
    <row r="20" spans="1:8">
      <c r="A20" s="1" t="s">
        <v>5</v>
      </c>
      <c r="B20" s="67">
        <v>10603</v>
      </c>
      <c r="C20" s="67" t="s">
        <v>62</v>
      </c>
      <c r="D20" s="67" t="s">
        <v>6</v>
      </c>
      <c r="E20" s="88" t="s">
        <v>12</v>
      </c>
      <c r="F20" s="69">
        <v>26</v>
      </c>
      <c r="G20" s="69">
        <v>145</v>
      </c>
      <c r="H20" s="70">
        <v>17.931034482758601</v>
      </c>
    </row>
    <row r="21" spans="1:8">
      <c r="A21" s="1" t="s">
        <v>5</v>
      </c>
      <c r="B21" s="67">
        <v>10604</v>
      </c>
      <c r="C21" s="67" t="s">
        <v>64</v>
      </c>
      <c r="D21" s="67" t="s">
        <v>6</v>
      </c>
      <c r="E21" s="88" t="s">
        <v>12</v>
      </c>
      <c r="F21" s="77" t="s">
        <v>697</v>
      </c>
      <c r="G21" s="77" t="s">
        <v>697</v>
      </c>
      <c r="H21" s="77" t="s">
        <v>697</v>
      </c>
    </row>
    <row r="22" spans="1:8">
      <c r="A22" s="1" t="s">
        <v>5</v>
      </c>
      <c r="B22" s="67">
        <v>10701</v>
      </c>
      <c r="C22" s="67" t="s">
        <v>66</v>
      </c>
      <c r="D22" s="67" t="s">
        <v>8</v>
      </c>
      <c r="E22" s="88" t="s">
        <v>7</v>
      </c>
      <c r="F22" s="69">
        <v>26</v>
      </c>
      <c r="G22" s="69">
        <v>167</v>
      </c>
      <c r="H22" s="70">
        <v>15.568862275449099</v>
      </c>
    </row>
    <row r="23" spans="1:8">
      <c r="A23" s="1" t="s">
        <v>5</v>
      </c>
      <c r="B23" s="67">
        <v>10702</v>
      </c>
      <c r="C23" s="67" t="s">
        <v>68</v>
      </c>
      <c r="D23" s="88" t="s">
        <v>697</v>
      </c>
      <c r="E23" s="88" t="s">
        <v>697</v>
      </c>
      <c r="F23" s="71" t="s">
        <v>697</v>
      </c>
      <c r="G23" s="71" t="s">
        <v>697</v>
      </c>
      <c r="H23" s="71" t="s">
        <v>697</v>
      </c>
    </row>
    <row r="24" spans="1:8">
      <c r="A24" s="1" t="s">
        <v>5</v>
      </c>
      <c r="B24" s="67">
        <v>10703</v>
      </c>
      <c r="C24" s="67" t="s">
        <v>70</v>
      </c>
      <c r="D24" s="67" t="s">
        <v>8</v>
      </c>
      <c r="E24" s="88" t="s">
        <v>12</v>
      </c>
      <c r="F24" s="69">
        <v>28</v>
      </c>
      <c r="G24" s="69">
        <v>214</v>
      </c>
      <c r="H24" s="70">
        <v>13.0841121495327</v>
      </c>
    </row>
    <row r="25" spans="1:8">
      <c r="A25" s="1" t="s">
        <v>5</v>
      </c>
      <c r="B25" s="67">
        <v>10704</v>
      </c>
      <c r="C25" s="67" t="s">
        <v>72</v>
      </c>
      <c r="D25" s="67" t="s">
        <v>8</v>
      </c>
      <c r="E25" s="88" t="s">
        <v>12</v>
      </c>
      <c r="F25" s="69">
        <v>42</v>
      </c>
      <c r="G25" s="69">
        <v>267</v>
      </c>
      <c r="H25" s="70">
        <v>15.730337078651701</v>
      </c>
    </row>
    <row r="26" spans="1:8">
      <c r="A26" s="1" t="s">
        <v>5</v>
      </c>
      <c r="B26" s="67">
        <v>10801</v>
      </c>
      <c r="C26" s="67" t="s">
        <v>74</v>
      </c>
      <c r="D26" s="67" t="s">
        <v>6</v>
      </c>
      <c r="E26" s="88" t="s">
        <v>7</v>
      </c>
      <c r="F26" s="77" t="s">
        <v>697</v>
      </c>
      <c r="G26" s="77" t="s">
        <v>697</v>
      </c>
      <c r="H26" s="77" t="s">
        <v>697</v>
      </c>
    </row>
    <row r="27" spans="1:8">
      <c r="A27" s="1" t="s">
        <v>5</v>
      </c>
      <c r="B27" s="67">
        <v>10802</v>
      </c>
      <c r="C27" s="67" t="s">
        <v>76</v>
      </c>
      <c r="D27" s="67" t="s">
        <v>10</v>
      </c>
      <c r="E27" s="88" t="s">
        <v>7</v>
      </c>
      <c r="F27" s="69">
        <v>11</v>
      </c>
      <c r="G27" s="69">
        <v>119</v>
      </c>
      <c r="H27" s="70">
        <v>9.2436974789915993</v>
      </c>
    </row>
    <row r="28" spans="1:8">
      <c r="A28" s="1" t="s">
        <v>5</v>
      </c>
      <c r="B28" s="67">
        <v>10803</v>
      </c>
      <c r="C28" s="67" t="s">
        <v>78</v>
      </c>
      <c r="D28" s="67" t="s">
        <v>52</v>
      </c>
      <c r="E28" s="88" t="s">
        <v>15</v>
      </c>
      <c r="F28" s="71" t="s">
        <v>697</v>
      </c>
      <c r="G28" s="71" t="s">
        <v>697</v>
      </c>
      <c r="H28" s="71" t="s">
        <v>697</v>
      </c>
    </row>
    <row r="29" spans="1:8">
      <c r="A29" s="1" t="s">
        <v>5</v>
      </c>
      <c r="B29" s="67">
        <v>10804</v>
      </c>
      <c r="C29" s="67" t="s">
        <v>80</v>
      </c>
      <c r="D29" s="67" t="s">
        <v>6</v>
      </c>
      <c r="E29" s="88" t="s">
        <v>12</v>
      </c>
      <c r="F29" s="69">
        <v>25</v>
      </c>
      <c r="G29" s="69">
        <v>203</v>
      </c>
      <c r="H29" s="70">
        <v>12.3152709359606</v>
      </c>
    </row>
    <row r="30" spans="1:8">
      <c r="A30" s="1" t="s">
        <v>5</v>
      </c>
      <c r="B30" s="67">
        <v>10805</v>
      </c>
      <c r="C30" s="67" t="s">
        <v>82</v>
      </c>
      <c r="D30" s="67" t="s">
        <v>6</v>
      </c>
      <c r="E30" s="88" t="s">
        <v>7</v>
      </c>
      <c r="F30" s="69">
        <v>14</v>
      </c>
      <c r="G30" s="69">
        <v>128</v>
      </c>
      <c r="H30" s="70">
        <v>10.9375</v>
      </c>
    </row>
    <row r="31" spans="1:8">
      <c r="A31" s="1" t="s">
        <v>5</v>
      </c>
      <c r="B31" s="67">
        <v>10901</v>
      </c>
      <c r="C31" s="67" t="s">
        <v>84</v>
      </c>
      <c r="D31" s="67" t="s">
        <v>6</v>
      </c>
      <c r="E31" s="88" t="s">
        <v>7</v>
      </c>
      <c r="F31" s="69">
        <v>11</v>
      </c>
      <c r="G31" s="69">
        <v>102</v>
      </c>
      <c r="H31" s="70">
        <v>10.7843137254902</v>
      </c>
    </row>
    <row r="32" spans="1:8">
      <c r="A32" s="1" t="s">
        <v>5</v>
      </c>
      <c r="B32" s="67">
        <v>10902</v>
      </c>
      <c r="C32" s="67" t="s">
        <v>86</v>
      </c>
      <c r="D32" s="67" t="s">
        <v>10</v>
      </c>
      <c r="E32" s="88" t="s">
        <v>7</v>
      </c>
      <c r="F32" s="77" t="s">
        <v>697</v>
      </c>
      <c r="G32" s="77" t="s">
        <v>697</v>
      </c>
      <c r="H32" s="77" t="s">
        <v>697</v>
      </c>
    </row>
    <row r="33" spans="1:8">
      <c r="A33" s="1" t="s">
        <v>5</v>
      </c>
      <c r="B33" s="67">
        <v>10903</v>
      </c>
      <c r="C33" s="67" t="s">
        <v>88</v>
      </c>
      <c r="D33" s="67" t="s">
        <v>6</v>
      </c>
      <c r="E33" s="88" t="s">
        <v>12</v>
      </c>
      <c r="F33" s="77" t="s">
        <v>697</v>
      </c>
      <c r="G33" s="77" t="s">
        <v>697</v>
      </c>
      <c r="H33" s="77" t="s">
        <v>697</v>
      </c>
    </row>
    <row r="34" spans="1:8">
      <c r="A34" s="1" t="s">
        <v>5</v>
      </c>
      <c r="B34" s="67">
        <v>11001</v>
      </c>
      <c r="C34" s="67" t="s">
        <v>90</v>
      </c>
      <c r="D34" s="67" t="s">
        <v>6</v>
      </c>
      <c r="E34" s="88" t="s">
        <v>12</v>
      </c>
      <c r="F34" s="77" t="s">
        <v>697</v>
      </c>
      <c r="G34" s="77" t="s">
        <v>697</v>
      </c>
      <c r="H34" s="77" t="s">
        <v>697</v>
      </c>
    </row>
    <row r="35" spans="1:8">
      <c r="A35" s="1" t="s">
        <v>5</v>
      </c>
      <c r="B35" s="67">
        <v>11002</v>
      </c>
      <c r="C35" s="67" t="s">
        <v>92</v>
      </c>
      <c r="D35" s="67" t="s">
        <v>10</v>
      </c>
      <c r="E35" s="88" t="s">
        <v>7</v>
      </c>
      <c r="F35" s="77" t="s">
        <v>697</v>
      </c>
      <c r="G35" s="77" t="s">
        <v>697</v>
      </c>
      <c r="H35" s="77" t="s">
        <v>697</v>
      </c>
    </row>
    <row r="36" spans="1:8">
      <c r="A36" s="1" t="s">
        <v>5</v>
      </c>
      <c r="B36" s="67">
        <v>11003</v>
      </c>
      <c r="C36" s="67" t="s">
        <v>94</v>
      </c>
      <c r="D36" s="67" t="s">
        <v>10</v>
      </c>
      <c r="E36" s="88" t="s">
        <v>7</v>
      </c>
      <c r="F36" s="77" t="s">
        <v>697</v>
      </c>
      <c r="G36" s="77" t="s">
        <v>697</v>
      </c>
      <c r="H36" s="77" t="s">
        <v>697</v>
      </c>
    </row>
    <row r="37" spans="1:8">
      <c r="A37" s="1" t="s">
        <v>5</v>
      </c>
      <c r="B37" s="67">
        <v>11004</v>
      </c>
      <c r="C37" s="67" t="s">
        <v>96</v>
      </c>
      <c r="D37" s="67" t="s">
        <v>6</v>
      </c>
      <c r="E37" s="88" t="s">
        <v>7</v>
      </c>
      <c r="F37" s="69">
        <v>23</v>
      </c>
      <c r="G37" s="69">
        <v>195</v>
      </c>
      <c r="H37" s="70">
        <v>11.794871794871799</v>
      </c>
    </row>
    <row r="38" spans="1:8">
      <c r="A38" s="1" t="s">
        <v>5</v>
      </c>
      <c r="B38" s="67">
        <v>11101</v>
      </c>
      <c r="C38" s="67" t="s">
        <v>98</v>
      </c>
      <c r="D38" s="67" t="s">
        <v>8</v>
      </c>
      <c r="E38" s="88" t="s">
        <v>13</v>
      </c>
      <c r="F38" s="69">
        <v>60</v>
      </c>
      <c r="G38" s="69">
        <v>244</v>
      </c>
      <c r="H38" s="70">
        <v>24.590163934426201</v>
      </c>
    </row>
    <row r="39" spans="1:8">
      <c r="A39" s="1" t="s">
        <v>5</v>
      </c>
      <c r="B39" s="67">
        <v>11102</v>
      </c>
      <c r="C39" s="67" t="s">
        <v>100</v>
      </c>
      <c r="D39" s="67" t="s">
        <v>8</v>
      </c>
      <c r="E39" s="88" t="s">
        <v>12</v>
      </c>
      <c r="F39" s="69">
        <v>28</v>
      </c>
      <c r="G39" s="69">
        <v>147</v>
      </c>
      <c r="H39" s="70">
        <v>19.047619047619001</v>
      </c>
    </row>
    <row r="40" spans="1:8">
      <c r="A40" s="1" t="s">
        <v>5</v>
      </c>
      <c r="B40" s="67">
        <v>11103</v>
      </c>
      <c r="C40" s="67" t="s">
        <v>102</v>
      </c>
      <c r="D40" s="67" t="s">
        <v>8</v>
      </c>
      <c r="E40" s="88" t="s">
        <v>12</v>
      </c>
      <c r="F40" s="69">
        <v>56</v>
      </c>
      <c r="G40" s="69">
        <v>262</v>
      </c>
      <c r="H40" s="70">
        <v>21.374045801526702</v>
      </c>
    </row>
    <row r="41" spans="1:8">
      <c r="A41" s="1" t="s">
        <v>5</v>
      </c>
      <c r="B41" s="67">
        <v>11201</v>
      </c>
      <c r="C41" s="67" t="s">
        <v>104</v>
      </c>
      <c r="D41" s="67" t="s">
        <v>6</v>
      </c>
      <c r="E41" s="88" t="s">
        <v>12</v>
      </c>
      <c r="F41" s="69">
        <v>46</v>
      </c>
      <c r="G41" s="69">
        <v>159</v>
      </c>
      <c r="H41" s="70">
        <v>28.930817610062899</v>
      </c>
    </row>
    <row r="42" spans="1:8">
      <c r="A42" s="1" t="s">
        <v>5</v>
      </c>
      <c r="B42" s="67">
        <v>11202</v>
      </c>
      <c r="C42" s="67" t="s">
        <v>106</v>
      </c>
      <c r="D42" s="67" t="s">
        <v>6</v>
      </c>
      <c r="E42" s="88" t="s">
        <v>7</v>
      </c>
      <c r="F42" s="69">
        <v>39</v>
      </c>
      <c r="G42" s="69">
        <v>155</v>
      </c>
      <c r="H42" s="70">
        <v>25.161290322580601</v>
      </c>
    </row>
    <row r="43" spans="1:8">
      <c r="A43" s="1" t="s">
        <v>5</v>
      </c>
      <c r="B43" s="67">
        <v>11203</v>
      </c>
      <c r="C43" s="67" t="s">
        <v>108</v>
      </c>
      <c r="D43" s="67" t="s">
        <v>8</v>
      </c>
      <c r="E43" s="88" t="s">
        <v>7</v>
      </c>
      <c r="F43" s="69">
        <v>64</v>
      </c>
      <c r="G43" s="69">
        <v>197</v>
      </c>
      <c r="H43" s="70">
        <v>32.487309644669999</v>
      </c>
    </row>
    <row r="44" spans="1:8">
      <c r="A44" s="1" t="s">
        <v>5</v>
      </c>
      <c r="B44" s="67">
        <v>11301</v>
      </c>
      <c r="C44" s="67" t="s">
        <v>110</v>
      </c>
      <c r="D44" s="67" t="s">
        <v>10</v>
      </c>
      <c r="E44" s="88" t="s">
        <v>7</v>
      </c>
      <c r="F44" s="69">
        <v>21</v>
      </c>
      <c r="G44" s="69">
        <v>129</v>
      </c>
      <c r="H44" s="70">
        <v>16.2790697674419</v>
      </c>
    </row>
    <row r="45" spans="1:8">
      <c r="A45" s="1" t="s">
        <v>5</v>
      </c>
      <c r="B45" s="67">
        <v>11302</v>
      </c>
      <c r="C45" s="67" t="s">
        <v>112</v>
      </c>
      <c r="D45" s="67" t="s">
        <v>6</v>
      </c>
      <c r="E45" s="88" t="s">
        <v>7</v>
      </c>
      <c r="F45" s="77" t="s">
        <v>697</v>
      </c>
      <c r="G45" s="77" t="s">
        <v>697</v>
      </c>
      <c r="H45" s="77" t="s">
        <v>697</v>
      </c>
    </row>
    <row r="46" spans="1:8">
      <c r="A46" s="1" t="s">
        <v>5</v>
      </c>
      <c r="B46" s="67">
        <v>11303</v>
      </c>
      <c r="C46" s="67" t="s">
        <v>114</v>
      </c>
      <c r="D46" s="67" t="s">
        <v>6</v>
      </c>
      <c r="E46" s="88" t="s">
        <v>7</v>
      </c>
      <c r="F46" s="69">
        <v>88</v>
      </c>
      <c r="G46" s="69">
        <v>239</v>
      </c>
      <c r="H46" s="70">
        <v>36.820083682008402</v>
      </c>
    </row>
    <row r="47" spans="1:8">
      <c r="A47" s="1" t="s">
        <v>5</v>
      </c>
      <c r="B47" s="67">
        <v>11401</v>
      </c>
      <c r="C47" s="67" t="s">
        <v>116</v>
      </c>
      <c r="D47" s="67" t="s">
        <v>6</v>
      </c>
      <c r="E47" s="88" t="s">
        <v>12</v>
      </c>
      <c r="F47" s="69">
        <v>67</v>
      </c>
      <c r="G47" s="69">
        <v>319</v>
      </c>
      <c r="H47" s="70">
        <v>21.0031347962382</v>
      </c>
    </row>
    <row r="48" spans="1:8">
      <c r="A48" s="1" t="s">
        <v>5</v>
      </c>
      <c r="B48" s="67">
        <v>11402</v>
      </c>
      <c r="C48" s="67" t="s">
        <v>118</v>
      </c>
      <c r="D48" s="67" t="s">
        <v>6</v>
      </c>
      <c r="E48" s="88" t="s">
        <v>14</v>
      </c>
      <c r="F48" s="69">
        <v>10</v>
      </c>
      <c r="G48" s="69">
        <v>134</v>
      </c>
      <c r="H48" s="70">
        <v>7.4626865671641802</v>
      </c>
    </row>
    <row r="49" spans="1:8">
      <c r="A49" s="1" t="s">
        <v>5</v>
      </c>
      <c r="B49" s="67">
        <v>11501</v>
      </c>
      <c r="C49" s="67" t="s">
        <v>120</v>
      </c>
      <c r="D49" s="67" t="s">
        <v>8</v>
      </c>
      <c r="E49" s="88" t="s">
        <v>9</v>
      </c>
      <c r="F49" s="69">
        <v>57</v>
      </c>
      <c r="G49" s="69">
        <v>294</v>
      </c>
      <c r="H49" s="70">
        <v>19.387755102040799</v>
      </c>
    </row>
    <row r="50" spans="1:8">
      <c r="A50" s="1" t="s">
        <v>5</v>
      </c>
      <c r="B50" s="67">
        <v>11502</v>
      </c>
      <c r="C50" s="67" t="s">
        <v>122</v>
      </c>
      <c r="D50" s="67" t="s">
        <v>8</v>
      </c>
      <c r="E50" s="88" t="s">
        <v>9</v>
      </c>
      <c r="F50" s="77" t="s">
        <v>697</v>
      </c>
      <c r="G50" s="77" t="s">
        <v>697</v>
      </c>
      <c r="H50" s="77" t="s">
        <v>697</v>
      </c>
    </row>
    <row r="51" spans="1:8">
      <c r="A51" s="1" t="s">
        <v>5</v>
      </c>
      <c r="B51" s="67">
        <v>11503</v>
      </c>
      <c r="C51" s="67" t="s">
        <v>124</v>
      </c>
      <c r="D51" s="67" t="s">
        <v>6</v>
      </c>
      <c r="E51" s="88" t="s">
        <v>16</v>
      </c>
      <c r="F51" s="77" t="s">
        <v>697</v>
      </c>
      <c r="G51" s="77" t="s">
        <v>697</v>
      </c>
      <c r="H51" s="77" t="s">
        <v>697</v>
      </c>
    </row>
    <row r="52" spans="1:8">
      <c r="A52" s="1" t="s">
        <v>5</v>
      </c>
      <c r="B52" s="67">
        <v>11504</v>
      </c>
      <c r="C52" s="67" t="s">
        <v>126</v>
      </c>
      <c r="D52" s="67" t="s">
        <v>8</v>
      </c>
      <c r="E52" s="88" t="s">
        <v>9</v>
      </c>
      <c r="F52" s="77" t="s">
        <v>697</v>
      </c>
      <c r="G52" s="77" t="s">
        <v>697</v>
      </c>
      <c r="H52" s="77" t="s">
        <v>697</v>
      </c>
    </row>
    <row r="53" spans="1:8">
      <c r="A53" s="1" t="s">
        <v>5</v>
      </c>
      <c r="B53" s="67">
        <v>11601</v>
      </c>
      <c r="C53" s="67" t="s">
        <v>128</v>
      </c>
      <c r="D53" s="67" t="s">
        <v>8</v>
      </c>
      <c r="E53" s="88" t="s">
        <v>12</v>
      </c>
      <c r="F53" s="69">
        <v>60</v>
      </c>
      <c r="G53" s="69">
        <v>348</v>
      </c>
      <c r="H53" s="70">
        <v>17.241379310344801</v>
      </c>
    </row>
    <row r="54" spans="1:8">
      <c r="A54" s="1" t="s">
        <v>5</v>
      </c>
      <c r="B54" s="67">
        <v>11602</v>
      </c>
      <c r="C54" s="67" t="s">
        <v>130</v>
      </c>
      <c r="D54" s="67" t="s">
        <v>8</v>
      </c>
      <c r="E54" s="88" t="s">
        <v>9</v>
      </c>
      <c r="F54" s="69">
        <v>40</v>
      </c>
      <c r="G54" s="69">
        <v>187</v>
      </c>
      <c r="H54" s="70">
        <v>21.390374331550799</v>
      </c>
    </row>
    <row r="55" spans="1:8">
      <c r="A55" s="1" t="s">
        <v>5</v>
      </c>
      <c r="B55" s="67">
        <v>11603</v>
      </c>
      <c r="C55" s="67" t="s">
        <v>132</v>
      </c>
      <c r="D55" s="67" t="s">
        <v>8</v>
      </c>
      <c r="E55" s="88" t="s">
        <v>7</v>
      </c>
      <c r="F55" s="69">
        <v>49</v>
      </c>
      <c r="G55" s="69">
        <v>295</v>
      </c>
      <c r="H55" s="70">
        <v>16.610169491525401</v>
      </c>
    </row>
    <row r="56" spans="1:8">
      <c r="A56" s="1" t="s">
        <v>5</v>
      </c>
      <c r="B56" s="67">
        <v>11701</v>
      </c>
      <c r="C56" s="67" t="s">
        <v>134</v>
      </c>
      <c r="D56" s="67" t="s">
        <v>8</v>
      </c>
      <c r="E56" s="88" t="s">
        <v>14</v>
      </c>
      <c r="F56" s="77" t="s">
        <v>697</v>
      </c>
      <c r="G56" s="77" t="s">
        <v>697</v>
      </c>
      <c r="H56" s="77" t="s">
        <v>697</v>
      </c>
    </row>
    <row r="57" spans="1:8">
      <c r="A57" s="1" t="s">
        <v>5</v>
      </c>
      <c r="B57" s="67">
        <v>11702</v>
      </c>
      <c r="C57" s="67" t="s">
        <v>136</v>
      </c>
      <c r="D57" s="67" t="s">
        <v>8</v>
      </c>
      <c r="E57" s="88" t="s">
        <v>14</v>
      </c>
      <c r="F57" s="77" t="s">
        <v>697</v>
      </c>
      <c r="G57" s="77" t="s">
        <v>697</v>
      </c>
      <c r="H57" s="77" t="s">
        <v>697</v>
      </c>
    </row>
    <row r="58" spans="1:8">
      <c r="A58" s="1" t="s">
        <v>5</v>
      </c>
      <c r="B58" s="67">
        <v>11703</v>
      </c>
      <c r="C58" s="67" t="s">
        <v>138</v>
      </c>
      <c r="D58" s="67" t="s">
        <v>8</v>
      </c>
      <c r="E58" s="88" t="s">
        <v>9</v>
      </c>
      <c r="F58" s="69">
        <v>40</v>
      </c>
      <c r="G58" s="69">
        <v>181</v>
      </c>
      <c r="H58" s="70">
        <v>22.099447513812201</v>
      </c>
    </row>
    <row r="59" spans="1:8">
      <c r="A59" s="1" t="s">
        <v>5</v>
      </c>
      <c r="B59" s="67">
        <v>11801</v>
      </c>
      <c r="C59" s="67" t="s">
        <v>140</v>
      </c>
      <c r="D59" s="67" t="s">
        <v>8</v>
      </c>
      <c r="E59" s="88" t="s">
        <v>9</v>
      </c>
      <c r="F59" s="69">
        <v>18</v>
      </c>
      <c r="G59" s="69">
        <v>168</v>
      </c>
      <c r="H59" s="70">
        <v>10.714285714285699</v>
      </c>
    </row>
    <row r="60" spans="1:8">
      <c r="A60" s="1" t="s">
        <v>5</v>
      </c>
      <c r="B60" s="67">
        <v>11802</v>
      </c>
      <c r="C60" s="67" t="s">
        <v>142</v>
      </c>
      <c r="D60" s="67" t="s">
        <v>8</v>
      </c>
      <c r="E60" s="88" t="s">
        <v>9</v>
      </c>
      <c r="F60" s="69">
        <v>41</v>
      </c>
      <c r="G60" s="69">
        <v>203</v>
      </c>
      <c r="H60" s="70">
        <v>20.197044334975399</v>
      </c>
    </row>
    <row r="61" spans="1:8">
      <c r="A61" s="1" t="s">
        <v>5</v>
      </c>
      <c r="B61" s="67">
        <v>11901</v>
      </c>
      <c r="C61" s="67" t="s">
        <v>144</v>
      </c>
      <c r="D61" s="67" t="s">
        <v>8</v>
      </c>
      <c r="E61" s="88" t="s">
        <v>7</v>
      </c>
      <c r="F61" s="69">
        <v>87</v>
      </c>
      <c r="G61" s="69">
        <v>403</v>
      </c>
      <c r="H61" s="70">
        <v>21.5880893300248</v>
      </c>
    </row>
    <row r="62" spans="1:8">
      <c r="A62" s="1" t="s">
        <v>5</v>
      </c>
      <c r="B62" s="67">
        <v>11902</v>
      </c>
      <c r="C62" s="67" t="s">
        <v>146</v>
      </c>
      <c r="D62" s="67" t="s">
        <v>8</v>
      </c>
      <c r="E62" s="88" t="s">
        <v>7</v>
      </c>
      <c r="F62" s="69">
        <v>68</v>
      </c>
      <c r="G62" s="69">
        <v>271</v>
      </c>
      <c r="H62" s="70">
        <v>25.092250922509201</v>
      </c>
    </row>
    <row r="63" spans="1:8">
      <c r="A63" s="1" t="s">
        <v>5</v>
      </c>
      <c r="B63" s="67">
        <v>11903</v>
      </c>
      <c r="C63" s="67" t="s">
        <v>148</v>
      </c>
      <c r="D63" s="67" t="s">
        <v>8</v>
      </c>
      <c r="E63" s="88" t="s">
        <v>12</v>
      </c>
      <c r="F63" s="69">
        <v>46</v>
      </c>
      <c r="G63" s="69">
        <v>213</v>
      </c>
      <c r="H63" s="70">
        <v>21.5962441314554</v>
      </c>
    </row>
    <row r="64" spans="1:8">
      <c r="A64" s="1" t="s">
        <v>5</v>
      </c>
      <c r="B64" s="67">
        <v>11904</v>
      </c>
      <c r="C64" s="67" t="s">
        <v>150</v>
      </c>
      <c r="D64" s="67" t="s">
        <v>8</v>
      </c>
      <c r="E64" s="88" t="s">
        <v>12</v>
      </c>
      <c r="F64" s="69">
        <v>47</v>
      </c>
      <c r="G64" s="69">
        <v>229</v>
      </c>
      <c r="H64" s="70">
        <v>20.5240174672489</v>
      </c>
    </row>
    <row r="65" spans="1:8">
      <c r="A65" s="1" t="s">
        <v>5</v>
      </c>
      <c r="B65" s="67">
        <v>12001</v>
      </c>
      <c r="C65" s="67" t="s">
        <v>152</v>
      </c>
      <c r="D65" s="67" t="s">
        <v>8</v>
      </c>
      <c r="E65" s="88" t="s">
        <v>13</v>
      </c>
      <c r="F65" s="69">
        <v>10</v>
      </c>
      <c r="G65" s="69">
        <v>125</v>
      </c>
      <c r="H65" s="70">
        <v>8</v>
      </c>
    </row>
    <row r="66" spans="1:8">
      <c r="A66" s="1" t="s">
        <v>5</v>
      </c>
      <c r="B66" s="67">
        <v>12002</v>
      </c>
      <c r="C66" s="67" t="s">
        <v>154</v>
      </c>
      <c r="D66" s="67" t="s">
        <v>8</v>
      </c>
      <c r="E66" s="88" t="s">
        <v>9</v>
      </c>
      <c r="F66" s="77" t="s">
        <v>697</v>
      </c>
      <c r="G66" s="77" t="s">
        <v>697</v>
      </c>
      <c r="H66" s="77" t="s">
        <v>697</v>
      </c>
    </row>
    <row r="67" spans="1:8">
      <c r="A67" s="1" t="s">
        <v>5</v>
      </c>
      <c r="B67" s="67">
        <v>12003</v>
      </c>
      <c r="C67" s="67" t="s">
        <v>156</v>
      </c>
      <c r="D67" s="67" t="s">
        <v>8</v>
      </c>
      <c r="E67" s="88" t="s">
        <v>14</v>
      </c>
      <c r="F67" s="69">
        <v>46</v>
      </c>
      <c r="G67" s="69">
        <v>217</v>
      </c>
      <c r="H67" s="70">
        <v>21.198156682027701</v>
      </c>
    </row>
    <row r="68" spans="1:8">
      <c r="A68" s="1" t="s">
        <v>5</v>
      </c>
      <c r="B68" s="67">
        <v>12101</v>
      </c>
      <c r="C68" s="67" t="s">
        <v>158</v>
      </c>
      <c r="D68" s="67" t="s">
        <v>8</v>
      </c>
      <c r="E68" s="88" t="s">
        <v>9</v>
      </c>
      <c r="F68" s="69">
        <v>16</v>
      </c>
      <c r="G68" s="69">
        <v>126</v>
      </c>
      <c r="H68" s="70">
        <v>12.698412698412699</v>
      </c>
    </row>
    <row r="69" spans="1:8">
      <c r="A69" s="1" t="s">
        <v>5</v>
      </c>
      <c r="B69" s="67">
        <v>12102</v>
      </c>
      <c r="C69" s="67" t="s">
        <v>160</v>
      </c>
      <c r="D69" s="67" t="s">
        <v>8</v>
      </c>
      <c r="E69" s="88" t="s">
        <v>9</v>
      </c>
      <c r="F69" s="69">
        <v>39</v>
      </c>
      <c r="G69" s="69">
        <v>166</v>
      </c>
      <c r="H69" s="70">
        <v>23.493975903614501</v>
      </c>
    </row>
    <row r="70" spans="1:8">
      <c r="A70" s="1" t="s">
        <v>5</v>
      </c>
      <c r="B70" s="67">
        <v>12103</v>
      </c>
      <c r="C70" s="67" t="s">
        <v>162</v>
      </c>
      <c r="D70" s="67" t="s">
        <v>8</v>
      </c>
      <c r="E70" s="88" t="s">
        <v>9</v>
      </c>
      <c r="F70" s="69">
        <v>41</v>
      </c>
      <c r="G70" s="69">
        <v>191</v>
      </c>
      <c r="H70" s="70">
        <v>21.465968586387401</v>
      </c>
    </row>
    <row r="71" spans="1:8">
      <c r="A71" s="1" t="s">
        <v>5</v>
      </c>
      <c r="B71" s="67">
        <v>12104</v>
      </c>
      <c r="C71" s="67" t="s">
        <v>164</v>
      </c>
      <c r="D71" s="67" t="s">
        <v>8</v>
      </c>
      <c r="E71" s="88" t="s">
        <v>9</v>
      </c>
      <c r="F71" s="77" t="s">
        <v>697</v>
      </c>
      <c r="G71" s="77" t="s">
        <v>697</v>
      </c>
      <c r="H71" s="77" t="s">
        <v>697</v>
      </c>
    </row>
    <row r="72" spans="1:8">
      <c r="A72" s="1" t="s">
        <v>5</v>
      </c>
      <c r="B72" s="67">
        <v>12201</v>
      </c>
      <c r="C72" s="67" t="s">
        <v>166</v>
      </c>
      <c r="D72" s="67" t="s">
        <v>8</v>
      </c>
      <c r="E72" s="88" t="s">
        <v>9</v>
      </c>
      <c r="F72" s="77" t="s">
        <v>697</v>
      </c>
      <c r="G72" s="77" t="s">
        <v>697</v>
      </c>
      <c r="H72" s="77" t="s">
        <v>697</v>
      </c>
    </row>
    <row r="73" spans="1:8">
      <c r="A73" s="1" t="s">
        <v>5</v>
      </c>
      <c r="B73" s="67">
        <v>12202</v>
      </c>
      <c r="C73" s="67" t="s">
        <v>168</v>
      </c>
      <c r="D73" s="67" t="s">
        <v>8</v>
      </c>
      <c r="E73" s="88" t="s">
        <v>9</v>
      </c>
      <c r="F73" s="69">
        <v>21</v>
      </c>
      <c r="G73" s="69">
        <v>103</v>
      </c>
      <c r="H73" s="70">
        <v>20.3883495145631</v>
      </c>
    </row>
    <row r="74" spans="1:8">
      <c r="A74" s="1" t="s">
        <v>5</v>
      </c>
      <c r="B74" s="67">
        <v>12203</v>
      </c>
      <c r="C74" s="67" t="s">
        <v>170</v>
      </c>
      <c r="D74" s="67" t="s">
        <v>8</v>
      </c>
      <c r="E74" s="88" t="s">
        <v>9</v>
      </c>
      <c r="F74" s="69">
        <v>54</v>
      </c>
      <c r="G74" s="69">
        <v>230</v>
      </c>
      <c r="H74" s="70">
        <v>23.478260869565201</v>
      </c>
    </row>
    <row r="75" spans="1:8">
      <c r="A75" s="1" t="s">
        <v>5</v>
      </c>
      <c r="B75" s="67">
        <v>12301</v>
      </c>
      <c r="C75" s="67" t="s">
        <v>172</v>
      </c>
      <c r="D75" s="67" t="s">
        <v>8</v>
      </c>
      <c r="E75" s="88" t="s">
        <v>13</v>
      </c>
      <c r="F75" s="77" t="s">
        <v>697</v>
      </c>
      <c r="G75" s="77" t="s">
        <v>697</v>
      </c>
      <c r="H75" s="77" t="s">
        <v>697</v>
      </c>
    </row>
    <row r="76" spans="1:8">
      <c r="A76" s="1" t="s">
        <v>5</v>
      </c>
      <c r="B76" s="67">
        <v>12302</v>
      </c>
      <c r="C76" s="67" t="s">
        <v>174</v>
      </c>
      <c r="D76" s="67" t="s">
        <v>8</v>
      </c>
      <c r="E76" s="88" t="s">
        <v>12</v>
      </c>
      <c r="F76" s="69">
        <v>53</v>
      </c>
      <c r="G76" s="69">
        <v>411</v>
      </c>
      <c r="H76" s="70">
        <v>12.8953771289538</v>
      </c>
    </row>
    <row r="77" spans="1:8">
      <c r="A77" s="1" t="s">
        <v>5</v>
      </c>
      <c r="B77" s="67">
        <v>12303</v>
      </c>
      <c r="C77" s="67" t="s">
        <v>176</v>
      </c>
      <c r="D77" s="67" t="s">
        <v>6</v>
      </c>
      <c r="E77" s="88" t="s">
        <v>14</v>
      </c>
      <c r="F77" s="77" t="s">
        <v>697</v>
      </c>
      <c r="G77" s="77" t="s">
        <v>697</v>
      </c>
      <c r="H77" s="77" t="s">
        <v>697</v>
      </c>
    </row>
    <row r="78" spans="1:8">
      <c r="A78" s="1" t="s">
        <v>5</v>
      </c>
      <c r="B78" s="67">
        <v>12401</v>
      </c>
      <c r="C78" s="67" t="s">
        <v>178</v>
      </c>
      <c r="D78" s="67" t="s">
        <v>8</v>
      </c>
      <c r="E78" s="88" t="s">
        <v>13</v>
      </c>
      <c r="F78" s="69">
        <v>35</v>
      </c>
      <c r="G78" s="69">
        <v>160</v>
      </c>
      <c r="H78" s="70">
        <v>21.875</v>
      </c>
    </row>
    <row r="79" spans="1:8">
      <c r="A79" s="1" t="s">
        <v>5</v>
      </c>
      <c r="B79" s="67">
        <v>12402</v>
      </c>
      <c r="C79" s="67" t="s">
        <v>180</v>
      </c>
      <c r="D79" s="88" t="s">
        <v>697</v>
      </c>
      <c r="E79" s="88" t="s">
        <v>697</v>
      </c>
      <c r="F79" s="71" t="s">
        <v>697</v>
      </c>
      <c r="G79" s="71" t="s">
        <v>697</v>
      </c>
      <c r="H79" s="71" t="s">
        <v>697</v>
      </c>
    </row>
    <row r="80" spans="1:8">
      <c r="A80" s="1" t="s">
        <v>5</v>
      </c>
      <c r="B80" s="67">
        <v>12403</v>
      </c>
      <c r="C80" s="67" t="s">
        <v>182</v>
      </c>
      <c r="D80" s="67" t="s">
        <v>8</v>
      </c>
      <c r="E80" s="88" t="s">
        <v>14</v>
      </c>
      <c r="F80" s="69">
        <v>89</v>
      </c>
      <c r="G80" s="69">
        <v>368</v>
      </c>
      <c r="H80" s="70">
        <v>24.184782608695699</v>
      </c>
    </row>
    <row r="81" spans="1:8">
      <c r="A81" s="1" t="s">
        <v>5</v>
      </c>
      <c r="B81" s="67">
        <v>12404</v>
      </c>
      <c r="C81" s="67" t="s">
        <v>184</v>
      </c>
      <c r="D81" s="67" t="s">
        <v>8</v>
      </c>
      <c r="E81" s="88" t="s">
        <v>14</v>
      </c>
      <c r="F81" s="77" t="s">
        <v>697</v>
      </c>
      <c r="G81" s="77" t="s">
        <v>697</v>
      </c>
      <c r="H81" s="77" t="s">
        <v>697</v>
      </c>
    </row>
    <row r="82" spans="1:8">
      <c r="A82" s="1" t="s">
        <v>5</v>
      </c>
      <c r="B82" s="67">
        <v>12405</v>
      </c>
      <c r="C82" s="67" t="s">
        <v>186</v>
      </c>
      <c r="D82" s="67" t="s">
        <v>8</v>
      </c>
      <c r="E82" s="88" t="s">
        <v>7</v>
      </c>
      <c r="F82" s="69">
        <v>44</v>
      </c>
      <c r="G82" s="69">
        <v>173</v>
      </c>
      <c r="H82" s="70">
        <v>25.433526011560701</v>
      </c>
    </row>
    <row r="83" spans="1:8">
      <c r="A83" s="1" t="s">
        <v>5</v>
      </c>
      <c r="B83" s="67">
        <v>12501</v>
      </c>
      <c r="C83" s="67" t="s">
        <v>188</v>
      </c>
      <c r="D83" s="67" t="s">
        <v>8</v>
      </c>
      <c r="E83" s="88" t="s">
        <v>7</v>
      </c>
      <c r="F83" s="69">
        <v>21</v>
      </c>
      <c r="G83" s="69">
        <v>160</v>
      </c>
      <c r="H83" s="70">
        <v>13.125</v>
      </c>
    </row>
    <row r="84" spans="1:8">
      <c r="A84" s="1" t="s">
        <v>5</v>
      </c>
      <c r="B84" s="67">
        <v>12502</v>
      </c>
      <c r="C84" s="67" t="s">
        <v>190</v>
      </c>
      <c r="D84" s="67" t="s">
        <v>8</v>
      </c>
      <c r="E84" s="88" t="s">
        <v>13</v>
      </c>
      <c r="F84" s="69">
        <v>27</v>
      </c>
      <c r="G84" s="69">
        <v>123</v>
      </c>
      <c r="H84" s="70">
        <v>21.951219512195099</v>
      </c>
    </row>
    <row r="85" spans="1:8">
      <c r="A85" s="1" t="s">
        <v>5</v>
      </c>
      <c r="B85" s="67">
        <v>12503</v>
      </c>
      <c r="C85" s="67" t="s">
        <v>192</v>
      </c>
      <c r="D85" s="67" t="s">
        <v>8</v>
      </c>
      <c r="E85" s="88" t="s">
        <v>7</v>
      </c>
      <c r="F85" s="69">
        <v>53</v>
      </c>
      <c r="G85" s="69">
        <v>315</v>
      </c>
      <c r="H85" s="70">
        <v>16.825396825396801</v>
      </c>
    </row>
    <row r="86" spans="1:8">
      <c r="A86" s="1" t="s">
        <v>5</v>
      </c>
      <c r="B86" s="67">
        <v>12504</v>
      </c>
      <c r="C86" s="67" t="s">
        <v>194</v>
      </c>
      <c r="D86" s="67" t="s">
        <v>8</v>
      </c>
      <c r="E86" s="88" t="s">
        <v>14</v>
      </c>
      <c r="F86" s="69">
        <v>50</v>
      </c>
      <c r="G86" s="69">
        <v>241</v>
      </c>
      <c r="H86" s="70">
        <v>20.746887966805001</v>
      </c>
    </row>
    <row r="87" spans="1:8">
      <c r="A87" s="1" t="s">
        <v>5</v>
      </c>
      <c r="B87" s="67">
        <v>12601</v>
      </c>
      <c r="C87" s="67" t="s">
        <v>196</v>
      </c>
      <c r="D87" s="67" t="s">
        <v>8</v>
      </c>
      <c r="E87" s="88" t="s">
        <v>9</v>
      </c>
      <c r="F87" s="77" t="s">
        <v>697</v>
      </c>
      <c r="G87" s="77" t="s">
        <v>697</v>
      </c>
      <c r="H87" s="77" t="s">
        <v>697</v>
      </c>
    </row>
    <row r="88" spans="1:8">
      <c r="A88" s="1" t="s">
        <v>5</v>
      </c>
      <c r="B88" s="67">
        <v>12602</v>
      </c>
      <c r="C88" s="67" t="s">
        <v>198</v>
      </c>
      <c r="D88" s="67" t="s">
        <v>8</v>
      </c>
      <c r="E88" s="88" t="s">
        <v>9</v>
      </c>
      <c r="F88" s="69">
        <v>42</v>
      </c>
      <c r="G88" s="69">
        <v>220</v>
      </c>
      <c r="H88" s="70">
        <v>19.090909090909101</v>
      </c>
    </row>
    <row r="89" spans="1:8">
      <c r="A89" s="1" t="s">
        <v>5</v>
      </c>
      <c r="B89" s="67">
        <v>12701</v>
      </c>
      <c r="C89" s="67" t="s">
        <v>200</v>
      </c>
      <c r="D89" s="67" t="s">
        <v>8</v>
      </c>
      <c r="E89" s="88" t="s">
        <v>7</v>
      </c>
      <c r="F89" s="69">
        <v>44</v>
      </c>
      <c r="G89" s="69">
        <v>197</v>
      </c>
      <c r="H89" s="70">
        <v>22.3350253807107</v>
      </c>
    </row>
    <row r="90" spans="1:8">
      <c r="A90" s="1" t="s">
        <v>5</v>
      </c>
      <c r="B90" s="67">
        <v>12702</v>
      </c>
      <c r="C90" s="67" t="s">
        <v>202</v>
      </c>
      <c r="D90" s="67" t="s">
        <v>8</v>
      </c>
      <c r="E90" s="88" t="s">
        <v>7</v>
      </c>
      <c r="F90" s="69">
        <v>65</v>
      </c>
      <c r="G90" s="69">
        <v>392</v>
      </c>
      <c r="H90" s="70">
        <v>16.581632653061199</v>
      </c>
    </row>
    <row r="91" spans="1:8">
      <c r="A91" s="1" t="s">
        <v>5</v>
      </c>
      <c r="B91" s="67">
        <v>12703</v>
      </c>
      <c r="C91" s="67" t="s">
        <v>204</v>
      </c>
      <c r="D91" s="67" t="s">
        <v>8</v>
      </c>
      <c r="E91" s="88" t="s">
        <v>7</v>
      </c>
      <c r="F91" s="69">
        <v>53</v>
      </c>
      <c r="G91" s="69">
        <v>257</v>
      </c>
      <c r="H91" s="70">
        <v>20.622568093385201</v>
      </c>
    </row>
    <row r="92" spans="1:8">
      <c r="A92" s="1" t="s">
        <v>5</v>
      </c>
      <c r="B92" s="67">
        <v>12801</v>
      </c>
      <c r="C92" s="67" t="s">
        <v>206</v>
      </c>
      <c r="D92" s="67" t="s">
        <v>8</v>
      </c>
      <c r="E92" s="88" t="s">
        <v>9</v>
      </c>
      <c r="F92" s="69">
        <v>25</v>
      </c>
      <c r="G92" s="69">
        <v>203</v>
      </c>
      <c r="H92" s="70">
        <v>12.3152709359606</v>
      </c>
    </row>
    <row r="93" spans="1:8">
      <c r="A93" s="1" t="s">
        <v>5</v>
      </c>
      <c r="B93" s="67">
        <v>12802</v>
      </c>
      <c r="C93" s="67" t="s">
        <v>208</v>
      </c>
      <c r="D93" s="67" t="s">
        <v>8</v>
      </c>
      <c r="E93" s="88" t="s">
        <v>9</v>
      </c>
      <c r="F93" s="69">
        <v>20</v>
      </c>
      <c r="G93" s="69">
        <v>228</v>
      </c>
      <c r="H93" s="70">
        <v>8.7719298245614006</v>
      </c>
    </row>
    <row r="94" spans="1:8">
      <c r="A94" s="1" t="s">
        <v>17</v>
      </c>
      <c r="B94" s="67">
        <v>20101</v>
      </c>
      <c r="C94" s="67" t="s">
        <v>210</v>
      </c>
      <c r="D94" s="67" t="s">
        <v>6</v>
      </c>
      <c r="E94" s="88" t="s">
        <v>12</v>
      </c>
      <c r="F94" s="69">
        <v>42</v>
      </c>
      <c r="G94" s="69">
        <v>204</v>
      </c>
      <c r="H94" s="70">
        <v>20.588235294117599</v>
      </c>
    </row>
    <row r="95" spans="1:8">
      <c r="A95" s="1" t="s">
        <v>17</v>
      </c>
      <c r="B95" s="67">
        <v>20102</v>
      </c>
      <c r="C95" s="67" t="s">
        <v>212</v>
      </c>
      <c r="D95" s="67" t="s">
        <v>6</v>
      </c>
      <c r="E95" s="88" t="s">
        <v>14</v>
      </c>
      <c r="F95" s="77" t="s">
        <v>697</v>
      </c>
      <c r="G95" s="77" t="s">
        <v>697</v>
      </c>
      <c r="H95" s="77" t="s">
        <v>697</v>
      </c>
    </row>
    <row r="96" spans="1:8">
      <c r="A96" s="1" t="s">
        <v>17</v>
      </c>
      <c r="B96" s="67">
        <v>20103</v>
      </c>
      <c r="C96" s="67" t="s">
        <v>214</v>
      </c>
      <c r="D96" s="67" t="s">
        <v>6</v>
      </c>
      <c r="E96" s="88" t="s">
        <v>7</v>
      </c>
      <c r="F96" s="77" t="s">
        <v>697</v>
      </c>
      <c r="G96" s="77" t="s">
        <v>697</v>
      </c>
      <c r="H96" s="77" t="s">
        <v>697</v>
      </c>
    </row>
    <row r="97" spans="1:8">
      <c r="A97" s="1" t="s">
        <v>17</v>
      </c>
      <c r="B97" s="67">
        <v>20201</v>
      </c>
      <c r="C97" s="67" t="s">
        <v>216</v>
      </c>
      <c r="D97" s="67" t="s">
        <v>6</v>
      </c>
      <c r="E97" s="88" t="s">
        <v>12</v>
      </c>
      <c r="F97" s="69">
        <v>80</v>
      </c>
      <c r="G97" s="69">
        <v>237</v>
      </c>
      <c r="H97" s="70">
        <v>33.755274261603397</v>
      </c>
    </row>
    <row r="98" spans="1:8">
      <c r="A98" s="1" t="s">
        <v>17</v>
      </c>
      <c r="B98" s="67">
        <v>20202</v>
      </c>
      <c r="C98" s="67" t="s">
        <v>218</v>
      </c>
      <c r="D98" s="67" t="s">
        <v>6</v>
      </c>
      <c r="E98" s="88" t="s">
        <v>12</v>
      </c>
      <c r="F98" s="77" t="s">
        <v>697</v>
      </c>
      <c r="G98" s="77" t="s">
        <v>697</v>
      </c>
      <c r="H98" s="77" t="s">
        <v>697</v>
      </c>
    </row>
    <row r="99" spans="1:8">
      <c r="A99" s="1" t="s">
        <v>17</v>
      </c>
      <c r="B99" s="67">
        <v>20203</v>
      </c>
      <c r="C99" s="67" t="s">
        <v>220</v>
      </c>
      <c r="D99" s="67" t="s">
        <v>6</v>
      </c>
      <c r="E99" s="88" t="s">
        <v>12</v>
      </c>
      <c r="F99" s="77" t="s">
        <v>697</v>
      </c>
      <c r="G99" s="77" t="s">
        <v>697</v>
      </c>
      <c r="H99" s="77" t="s">
        <v>697</v>
      </c>
    </row>
    <row r="100" spans="1:8">
      <c r="A100" s="1" t="s">
        <v>17</v>
      </c>
      <c r="B100" s="67">
        <v>20301</v>
      </c>
      <c r="C100" s="67" t="s">
        <v>222</v>
      </c>
      <c r="D100" s="67" t="s">
        <v>6</v>
      </c>
      <c r="E100" s="88" t="s">
        <v>16</v>
      </c>
      <c r="F100" s="77" t="s">
        <v>697</v>
      </c>
      <c r="G100" s="77" t="s">
        <v>697</v>
      </c>
      <c r="H100" s="77" t="s">
        <v>697</v>
      </c>
    </row>
    <row r="101" spans="1:8">
      <c r="A101" s="1" t="s">
        <v>17</v>
      </c>
      <c r="B101" s="67">
        <v>20302</v>
      </c>
      <c r="C101" s="67" t="s">
        <v>224</v>
      </c>
      <c r="D101" s="67" t="s">
        <v>8</v>
      </c>
      <c r="E101" s="88" t="s">
        <v>14</v>
      </c>
      <c r="F101" s="69">
        <v>93</v>
      </c>
      <c r="G101" s="69">
        <v>419</v>
      </c>
      <c r="H101" s="70">
        <v>22.195704057279201</v>
      </c>
    </row>
    <row r="102" spans="1:8">
      <c r="A102" s="1" t="s">
        <v>17</v>
      </c>
      <c r="B102" s="67">
        <v>20303</v>
      </c>
      <c r="C102" s="67" t="s">
        <v>226</v>
      </c>
      <c r="D102" s="67" t="s">
        <v>6</v>
      </c>
      <c r="E102" s="88" t="s">
        <v>14</v>
      </c>
      <c r="F102" s="69">
        <v>24</v>
      </c>
      <c r="G102" s="69">
        <v>134</v>
      </c>
      <c r="H102" s="70">
        <v>17.910447761194</v>
      </c>
    </row>
    <row r="103" spans="1:8">
      <c r="A103" s="1" t="s">
        <v>17</v>
      </c>
      <c r="B103" s="67">
        <v>20401</v>
      </c>
      <c r="C103" s="67" t="s">
        <v>228</v>
      </c>
      <c r="D103" s="67" t="s">
        <v>6</v>
      </c>
      <c r="E103" s="88" t="s">
        <v>14</v>
      </c>
      <c r="F103" s="69">
        <v>28</v>
      </c>
      <c r="G103" s="69">
        <v>126</v>
      </c>
      <c r="H103" s="70">
        <v>22.2222222222222</v>
      </c>
    </row>
    <row r="104" spans="1:8">
      <c r="A104" s="1" t="s">
        <v>17</v>
      </c>
      <c r="B104" s="67">
        <v>20402</v>
      </c>
      <c r="C104" s="67" t="s">
        <v>230</v>
      </c>
      <c r="D104" s="67" t="s">
        <v>6</v>
      </c>
      <c r="E104" s="88" t="s">
        <v>14</v>
      </c>
      <c r="F104" s="69">
        <v>10</v>
      </c>
      <c r="G104" s="69">
        <v>103</v>
      </c>
      <c r="H104" s="70">
        <v>9.7087378640776691</v>
      </c>
    </row>
    <row r="105" spans="1:8">
      <c r="A105" s="1" t="s">
        <v>17</v>
      </c>
      <c r="B105" s="67">
        <v>20403</v>
      </c>
      <c r="C105" s="67" t="s">
        <v>232</v>
      </c>
      <c r="D105" s="67" t="s">
        <v>6</v>
      </c>
      <c r="E105" s="88" t="s">
        <v>14</v>
      </c>
      <c r="F105" s="69">
        <v>29</v>
      </c>
      <c r="G105" s="69">
        <v>132</v>
      </c>
      <c r="H105" s="70">
        <v>21.969696969697001</v>
      </c>
    </row>
    <row r="106" spans="1:8">
      <c r="A106" s="1" t="s">
        <v>17</v>
      </c>
      <c r="B106" s="67">
        <v>20501</v>
      </c>
      <c r="C106" s="67" t="s">
        <v>234</v>
      </c>
      <c r="D106" s="67" t="s">
        <v>6</v>
      </c>
      <c r="E106" s="88" t="s">
        <v>12</v>
      </c>
      <c r="F106" s="69">
        <v>29</v>
      </c>
      <c r="G106" s="69">
        <v>129</v>
      </c>
      <c r="H106" s="70">
        <v>22.4806201550388</v>
      </c>
    </row>
    <row r="107" spans="1:8">
      <c r="A107" s="1" t="s">
        <v>17</v>
      </c>
      <c r="B107" s="67">
        <v>20502</v>
      </c>
      <c r="C107" s="67" t="s">
        <v>236</v>
      </c>
      <c r="D107" s="67" t="s">
        <v>10</v>
      </c>
      <c r="E107" s="88" t="s">
        <v>12</v>
      </c>
      <c r="F107" s="69">
        <v>15</v>
      </c>
      <c r="G107" s="69">
        <v>110</v>
      </c>
      <c r="H107" s="70">
        <v>13.636363636363599</v>
      </c>
    </row>
    <row r="108" spans="1:8">
      <c r="A108" s="1" t="s">
        <v>17</v>
      </c>
      <c r="B108" s="67">
        <v>20503</v>
      </c>
      <c r="C108" s="67" t="s">
        <v>238</v>
      </c>
      <c r="D108" s="67" t="s">
        <v>6</v>
      </c>
      <c r="E108" s="88" t="s">
        <v>12</v>
      </c>
      <c r="F108" s="69">
        <v>41</v>
      </c>
      <c r="G108" s="69">
        <v>157</v>
      </c>
      <c r="H108" s="70">
        <v>26.1146496815287</v>
      </c>
    </row>
    <row r="109" spans="1:8">
      <c r="A109" s="1" t="s">
        <v>17</v>
      </c>
      <c r="B109" s="67">
        <v>20504</v>
      </c>
      <c r="C109" s="67" t="s">
        <v>240</v>
      </c>
      <c r="D109" s="67" t="s">
        <v>6</v>
      </c>
      <c r="E109" s="88" t="s">
        <v>7</v>
      </c>
      <c r="F109" s="69">
        <v>47</v>
      </c>
      <c r="G109" s="69">
        <v>213</v>
      </c>
      <c r="H109" s="70">
        <v>22.065727699530498</v>
      </c>
    </row>
    <row r="110" spans="1:8">
      <c r="A110" s="1" t="s">
        <v>17</v>
      </c>
      <c r="B110" s="67">
        <v>20505</v>
      </c>
      <c r="C110" s="67" t="s">
        <v>242</v>
      </c>
      <c r="D110" s="67" t="s">
        <v>6</v>
      </c>
      <c r="E110" s="88" t="s">
        <v>12</v>
      </c>
      <c r="F110" s="77" t="s">
        <v>697</v>
      </c>
      <c r="G110" s="77" t="s">
        <v>697</v>
      </c>
      <c r="H110" s="77" t="s">
        <v>697</v>
      </c>
    </row>
    <row r="111" spans="1:8">
      <c r="A111" s="1" t="s">
        <v>17</v>
      </c>
      <c r="B111" s="67">
        <v>20601</v>
      </c>
      <c r="C111" s="67" t="s">
        <v>244</v>
      </c>
      <c r="D111" s="67" t="s">
        <v>8</v>
      </c>
      <c r="E111" s="88" t="s">
        <v>14</v>
      </c>
      <c r="F111" s="69">
        <v>44</v>
      </c>
      <c r="G111" s="69">
        <v>122</v>
      </c>
      <c r="H111" s="70">
        <v>36.065573770491802</v>
      </c>
    </row>
    <row r="112" spans="1:8">
      <c r="A112" s="1" t="s">
        <v>17</v>
      </c>
      <c r="B112" s="67">
        <v>20602</v>
      </c>
      <c r="C112" s="67" t="s">
        <v>246</v>
      </c>
      <c r="D112" s="67" t="s">
        <v>8</v>
      </c>
      <c r="E112" s="88" t="s">
        <v>13</v>
      </c>
      <c r="F112" s="77" t="s">
        <v>697</v>
      </c>
      <c r="G112" s="77" t="s">
        <v>697</v>
      </c>
      <c r="H112" s="77" t="s">
        <v>697</v>
      </c>
    </row>
    <row r="113" spans="1:8">
      <c r="A113" s="1" t="s">
        <v>17</v>
      </c>
      <c r="B113" s="67">
        <v>20603</v>
      </c>
      <c r="C113" s="67" t="s">
        <v>248</v>
      </c>
      <c r="D113" s="67" t="s">
        <v>8</v>
      </c>
      <c r="E113" s="88" t="s">
        <v>13</v>
      </c>
      <c r="F113" s="69">
        <v>21</v>
      </c>
      <c r="G113" s="69">
        <v>120</v>
      </c>
      <c r="H113" s="70">
        <v>17.5</v>
      </c>
    </row>
    <row r="114" spans="1:8">
      <c r="A114" s="1" t="s">
        <v>17</v>
      </c>
      <c r="B114" s="67">
        <v>20604</v>
      </c>
      <c r="C114" s="67" t="s">
        <v>250</v>
      </c>
      <c r="D114" s="67" t="s">
        <v>8</v>
      </c>
      <c r="E114" s="88" t="s">
        <v>9</v>
      </c>
      <c r="F114" s="77" t="s">
        <v>697</v>
      </c>
      <c r="G114" s="77" t="s">
        <v>697</v>
      </c>
      <c r="H114" s="77" t="s">
        <v>697</v>
      </c>
    </row>
    <row r="115" spans="1:8">
      <c r="A115" s="1" t="s">
        <v>17</v>
      </c>
      <c r="B115" s="67">
        <v>20605</v>
      </c>
      <c r="C115" s="67" t="s">
        <v>252</v>
      </c>
      <c r="D115" s="67" t="s">
        <v>8</v>
      </c>
      <c r="E115" s="88" t="s">
        <v>9</v>
      </c>
      <c r="F115" s="69">
        <v>24</v>
      </c>
      <c r="G115" s="69">
        <v>101</v>
      </c>
      <c r="H115" s="70">
        <v>23.762376237623801</v>
      </c>
    </row>
    <row r="116" spans="1:8">
      <c r="A116" s="1" t="s">
        <v>17</v>
      </c>
      <c r="B116" s="67">
        <v>20606</v>
      </c>
      <c r="C116" s="67" t="s">
        <v>254</v>
      </c>
      <c r="D116" s="67" t="s">
        <v>8</v>
      </c>
      <c r="E116" s="88" t="s">
        <v>9</v>
      </c>
      <c r="F116" s="77" t="s">
        <v>697</v>
      </c>
      <c r="G116" s="77" t="s">
        <v>697</v>
      </c>
      <c r="H116" s="77" t="s">
        <v>697</v>
      </c>
    </row>
    <row r="117" spans="1:8">
      <c r="A117" s="1" t="s">
        <v>17</v>
      </c>
      <c r="B117" s="67">
        <v>20607</v>
      </c>
      <c r="C117" s="67" t="s">
        <v>256</v>
      </c>
      <c r="D117" s="67" t="s">
        <v>8</v>
      </c>
      <c r="E117" s="88" t="s">
        <v>9</v>
      </c>
      <c r="F117" s="77" t="s">
        <v>697</v>
      </c>
      <c r="G117" s="77" t="s">
        <v>697</v>
      </c>
      <c r="H117" s="77" t="s">
        <v>697</v>
      </c>
    </row>
    <row r="118" spans="1:8">
      <c r="A118" s="1" t="s">
        <v>17</v>
      </c>
      <c r="B118" s="67">
        <v>20701</v>
      </c>
      <c r="C118" s="67" t="s">
        <v>258</v>
      </c>
      <c r="D118" s="67" t="s">
        <v>8</v>
      </c>
      <c r="E118" s="88" t="s">
        <v>9</v>
      </c>
      <c r="F118" s="69">
        <v>60</v>
      </c>
      <c r="G118" s="69">
        <v>241</v>
      </c>
      <c r="H118" s="70">
        <v>24.896265560166</v>
      </c>
    </row>
    <row r="119" spans="1:8">
      <c r="A119" s="1" t="s">
        <v>17</v>
      </c>
      <c r="B119" s="67">
        <v>20702</v>
      </c>
      <c r="C119" s="67" t="s">
        <v>260</v>
      </c>
      <c r="D119" s="67" t="s">
        <v>8</v>
      </c>
      <c r="E119" s="88" t="s">
        <v>13</v>
      </c>
      <c r="F119" s="69">
        <v>33</v>
      </c>
      <c r="G119" s="69">
        <v>176</v>
      </c>
      <c r="H119" s="70">
        <v>18.75</v>
      </c>
    </row>
    <row r="120" spans="1:8">
      <c r="A120" s="1" t="s">
        <v>17</v>
      </c>
      <c r="B120" s="67">
        <v>20703</v>
      </c>
      <c r="C120" s="67" t="s">
        <v>262</v>
      </c>
      <c r="D120" s="67" t="s">
        <v>8</v>
      </c>
      <c r="E120" s="88" t="s">
        <v>13</v>
      </c>
      <c r="F120" s="69">
        <v>33</v>
      </c>
      <c r="G120" s="69">
        <v>145</v>
      </c>
      <c r="H120" s="70">
        <v>22.758620689655199</v>
      </c>
    </row>
    <row r="121" spans="1:8">
      <c r="A121" s="1" t="s">
        <v>17</v>
      </c>
      <c r="B121" s="67">
        <v>20801</v>
      </c>
      <c r="C121" s="67" t="s">
        <v>264</v>
      </c>
      <c r="D121" s="67" t="s">
        <v>8</v>
      </c>
      <c r="E121" s="88" t="s">
        <v>9</v>
      </c>
      <c r="F121" s="69">
        <v>26</v>
      </c>
      <c r="G121" s="69">
        <v>150</v>
      </c>
      <c r="H121" s="70">
        <v>17.3333333333333</v>
      </c>
    </row>
    <row r="122" spans="1:8">
      <c r="A122" s="1" t="s">
        <v>17</v>
      </c>
      <c r="B122" s="67">
        <v>20802</v>
      </c>
      <c r="C122" s="67" t="s">
        <v>266</v>
      </c>
      <c r="D122" s="67" t="s">
        <v>8</v>
      </c>
      <c r="E122" s="88" t="s">
        <v>13</v>
      </c>
      <c r="F122" s="69">
        <v>75</v>
      </c>
      <c r="G122" s="69">
        <v>250</v>
      </c>
      <c r="H122" s="70">
        <v>30</v>
      </c>
    </row>
    <row r="123" spans="1:8">
      <c r="A123" s="1" t="s">
        <v>17</v>
      </c>
      <c r="B123" s="67">
        <v>20803</v>
      </c>
      <c r="C123" s="67" t="s">
        <v>268</v>
      </c>
      <c r="D123" s="67" t="s">
        <v>8</v>
      </c>
      <c r="E123" s="88" t="s">
        <v>13</v>
      </c>
      <c r="F123" s="69">
        <v>50</v>
      </c>
      <c r="G123" s="69">
        <v>254</v>
      </c>
      <c r="H123" s="70">
        <v>19.685039370078702</v>
      </c>
    </row>
    <row r="124" spans="1:8">
      <c r="A124" s="1" t="s">
        <v>17</v>
      </c>
      <c r="B124" s="67">
        <v>20804</v>
      </c>
      <c r="C124" s="67" t="s">
        <v>270</v>
      </c>
      <c r="D124" s="67" t="s">
        <v>8</v>
      </c>
      <c r="E124" s="88" t="s">
        <v>9</v>
      </c>
      <c r="F124" s="77" t="s">
        <v>697</v>
      </c>
      <c r="G124" s="77" t="s">
        <v>697</v>
      </c>
      <c r="H124" s="77" t="s">
        <v>697</v>
      </c>
    </row>
    <row r="125" spans="1:8">
      <c r="A125" s="1" t="s">
        <v>17</v>
      </c>
      <c r="B125" s="67">
        <v>20901</v>
      </c>
      <c r="C125" s="67" t="s">
        <v>272</v>
      </c>
      <c r="D125" s="67" t="s">
        <v>8</v>
      </c>
      <c r="E125" s="88" t="s">
        <v>9</v>
      </c>
      <c r="F125" s="69">
        <v>97</v>
      </c>
      <c r="G125" s="69">
        <v>308</v>
      </c>
      <c r="H125" s="70">
        <v>31.493506493506501</v>
      </c>
    </row>
    <row r="126" spans="1:8">
      <c r="A126" s="1" t="s">
        <v>17</v>
      </c>
      <c r="B126" s="67">
        <v>20902</v>
      </c>
      <c r="C126" s="67" t="s">
        <v>274</v>
      </c>
      <c r="D126" s="67" t="s">
        <v>8</v>
      </c>
      <c r="E126" s="88" t="s">
        <v>12</v>
      </c>
      <c r="F126" s="69">
        <v>45</v>
      </c>
      <c r="G126" s="69">
        <v>171</v>
      </c>
      <c r="H126" s="70">
        <v>26.315789473684202</v>
      </c>
    </row>
    <row r="127" spans="1:8">
      <c r="A127" s="1" t="s">
        <v>17</v>
      </c>
      <c r="B127" s="67">
        <v>20903</v>
      </c>
      <c r="C127" s="67" t="s">
        <v>276</v>
      </c>
      <c r="D127" s="67" t="s">
        <v>8</v>
      </c>
      <c r="E127" s="88" t="s">
        <v>9</v>
      </c>
      <c r="F127" s="69">
        <v>34</v>
      </c>
      <c r="G127" s="69">
        <v>118</v>
      </c>
      <c r="H127" s="70">
        <v>28.8135593220339</v>
      </c>
    </row>
    <row r="128" spans="1:8">
      <c r="A128" s="1" t="s">
        <v>17</v>
      </c>
      <c r="B128" s="67">
        <v>20904</v>
      </c>
      <c r="C128" s="67" t="s">
        <v>278</v>
      </c>
      <c r="D128" s="67" t="s">
        <v>8</v>
      </c>
      <c r="E128" s="88" t="s">
        <v>14</v>
      </c>
      <c r="F128" s="69">
        <v>147</v>
      </c>
      <c r="G128" s="69">
        <v>445</v>
      </c>
      <c r="H128" s="70">
        <v>33.033707865168502</v>
      </c>
    </row>
    <row r="129" spans="1:8">
      <c r="A129" s="1" t="s">
        <v>17</v>
      </c>
      <c r="B129" s="67">
        <v>21001</v>
      </c>
      <c r="C129" s="67" t="s">
        <v>280</v>
      </c>
      <c r="D129" s="67" t="s">
        <v>8</v>
      </c>
      <c r="E129" s="88" t="s">
        <v>14</v>
      </c>
      <c r="F129" s="69">
        <v>24</v>
      </c>
      <c r="G129" s="69">
        <v>111</v>
      </c>
      <c r="H129" s="70">
        <v>21.6216216216216</v>
      </c>
    </row>
    <row r="130" spans="1:8">
      <c r="A130" s="1" t="s">
        <v>17</v>
      </c>
      <c r="B130" s="67">
        <v>21002</v>
      </c>
      <c r="C130" s="67" t="s">
        <v>282</v>
      </c>
      <c r="D130" s="67" t="s">
        <v>6</v>
      </c>
      <c r="E130" s="88" t="s">
        <v>16</v>
      </c>
      <c r="F130" s="77" t="s">
        <v>697</v>
      </c>
      <c r="G130" s="77" t="s">
        <v>697</v>
      </c>
      <c r="H130" s="77" t="s">
        <v>697</v>
      </c>
    </row>
    <row r="131" spans="1:8">
      <c r="A131" s="1" t="s">
        <v>17</v>
      </c>
      <c r="B131" s="67">
        <v>21003</v>
      </c>
      <c r="C131" s="67" t="s">
        <v>284</v>
      </c>
      <c r="D131" s="67" t="s">
        <v>8</v>
      </c>
      <c r="E131" s="88" t="s">
        <v>7</v>
      </c>
      <c r="F131" s="69">
        <v>49</v>
      </c>
      <c r="G131" s="69">
        <v>145</v>
      </c>
      <c r="H131" s="70">
        <v>33.7931034482759</v>
      </c>
    </row>
    <row r="132" spans="1:8">
      <c r="A132" s="1" t="s">
        <v>17</v>
      </c>
      <c r="B132" s="67">
        <v>21004</v>
      </c>
      <c r="C132" s="67" t="s">
        <v>286</v>
      </c>
      <c r="D132" s="67" t="s">
        <v>8</v>
      </c>
      <c r="E132" s="88" t="s">
        <v>14</v>
      </c>
      <c r="F132" s="77" t="s">
        <v>697</v>
      </c>
      <c r="G132" s="77" t="s">
        <v>697</v>
      </c>
      <c r="H132" s="77" t="s">
        <v>697</v>
      </c>
    </row>
    <row r="133" spans="1:8">
      <c r="A133" s="1" t="s">
        <v>17</v>
      </c>
      <c r="B133" s="67">
        <v>21005</v>
      </c>
      <c r="C133" s="67" t="s">
        <v>288</v>
      </c>
      <c r="D133" s="67" t="s">
        <v>8</v>
      </c>
      <c r="E133" s="88" t="s">
        <v>7</v>
      </c>
      <c r="F133" s="69">
        <v>119</v>
      </c>
      <c r="G133" s="69">
        <v>358</v>
      </c>
      <c r="H133" s="70">
        <v>33.240223463687201</v>
      </c>
    </row>
    <row r="134" spans="1:8">
      <c r="A134" s="1" t="s">
        <v>17</v>
      </c>
      <c r="B134" s="67">
        <v>21101</v>
      </c>
      <c r="C134" s="67" t="s">
        <v>290</v>
      </c>
      <c r="D134" s="67" t="s">
        <v>8</v>
      </c>
      <c r="E134" s="88" t="s">
        <v>13</v>
      </c>
      <c r="F134" s="69">
        <v>72</v>
      </c>
      <c r="G134" s="69">
        <v>354</v>
      </c>
      <c r="H134" s="70">
        <v>20.338983050847499</v>
      </c>
    </row>
    <row r="135" spans="1:8">
      <c r="A135" s="1" t="s">
        <v>17</v>
      </c>
      <c r="B135" s="67">
        <v>21102</v>
      </c>
      <c r="C135" s="67" t="s">
        <v>292</v>
      </c>
      <c r="D135" s="67" t="s">
        <v>8</v>
      </c>
      <c r="E135" s="88" t="s">
        <v>9</v>
      </c>
      <c r="F135" s="77" t="s">
        <v>697</v>
      </c>
      <c r="G135" s="77" t="s">
        <v>697</v>
      </c>
      <c r="H135" s="77" t="s">
        <v>697</v>
      </c>
    </row>
    <row r="136" spans="1:8">
      <c r="A136" s="1" t="s">
        <v>17</v>
      </c>
      <c r="B136" s="67">
        <v>21103</v>
      </c>
      <c r="C136" s="67" t="s">
        <v>294</v>
      </c>
      <c r="D136" s="67" t="s">
        <v>8</v>
      </c>
      <c r="E136" s="88" t="s">
        <v>9</v>
      </c>
      <c r="F136" s="69">
        <v>53</v>
      </c>
      <c r="G136" s="69">
        <v>210</v>
      </c>
      <c r="H136" s="70">
        <v>25.238095238095202</v>
      </c>
    </row>
    <row r="137" spans="1:8">
      <c r="A137" s="1" t="s">
        <v>17</v>
      </c>
      <c r="B137" s="67">
        <v>21104</v>
      </c>
      <c r="C137" s="67" t="s">
        <v>296</v>
      </c>
      <c r="D137" s="67" t="s">
        <v>8</v>
      </c>
      <c r="E137" s="88" t="s">
        <v>13</v>
      </c>
      <c r="F137" s="69">
        <v>24</v>
      </c>
      <c r="G137" s="69">
        <v>119</v>
      </c>
      <c r="H137" s="70">
        <v>20.168067226890798</v>
      </c>
    </row>
    <row r="138" spans="1:8">
      <c r="A138" s="1" t="s">
        <v>17</v>
      </c>
      <c r="B138" s="67">
        <v>21105</v>
      </c>
      <c r="C138" s="67" t="s">
        <v>298</v>
      </c>
      <c r="D138" s="67" t="s">
        <v>8</v>
      </c>
      <c r="E138" s="88" t="s">
        <v>13</v>
      </c>
      <c r="F138" s="69">
        <v>64</v>
      </c>
      <c r="G138" s="69">
        <v>341</v>
      </c>
      <c r="H138" s="70">
        <v>18.768328445747802</v>
      </c>
    </row>
    <row r="139" spans="1:8">
      <c r="A139" s="1" t="s">
        <v>17</v>
      </c>
      <c r="B139" s="67">
        <v>21201</v>
      </c>
      <c r="C139" s="67" t="s">
        <v>300</v>
      </c>
      <c r="D139" s="67" t="s">
        <v>8</v>
      </c>
      <c r="E139" s="88" t="s">
        <v>14</v>
      </c>
      <c r="F139" s="69">
        <v>50</v>
      </c>
      <c r="G139" s="69">
        <v>187</v>
      </c>
      <c r="H139" s="70">
        <v>26.737967914438499</v>
      </c>
    </row>
    <row r="140" spans="1:8">
      <c r="A140" s="1" t="s">
        <v>17</v>
      </c>
      <c r="B140" s="67">
        <v>21202</v>
      </c>
      <c r="C140" s="67" t="s">
        <v>302</v>
      </c>
      <c r="D140" s="67" t="s">
        <v>8</v>
      </c>
      <c r="E140" s="88" t="s">
        <v>14</v>
      </c>
      <c r="F140" s="69">
        <v>101</v>
      </c>
      <c r="G140" s="69">
        <v>319</v>
      </c>
      <c r="H140" s="70">
        <v>31.661442006269599</v>
      </c>
    </row>
    <row r="141" spans="1:8">
      <c r="A141" s="1" t="s">
        <v>17</v>
      </c>
      <c r="B141" s="67">
        <v>21203</v>
      </c>
      <c r="C141" s="67" t="s">
        <v>304</v>
      </c>
      <c r="D141" s="67" t="s">
        <v>8</v>
      </c>
      <c r="E141" s="88" t="s">
        <v>12</v>
      </c>
      <c r="F141" s="69">
        <v>88</v>
      </c>
      <c r="G141" s="69">
        <v>316</v>
      </c>
      <c r="H141" s="70">
        <v>27.848101265822802</v>
      </c>
    </row>
    <row r="142" spans="1:8">
      <c r="A142" s="1" t="s">
        <v>17</v>
      </c>
      <c r="B142" s="67">
        <v>21204</v>
      </c>
      <c r="C142" s="67" t="s">
        <v>306</v>
      </c>
      <c r="D142" s="67" t="s">
        <v>8</v>
      </c>
      <c r="E142" s="88" t="s">
        <v>7</v>
      </c>
      <c r="F142" s="69">
        <v>121</v>
      </c>
      <c r="G142" s="69">
        <v>356</v>
      </c>
      <c r="H142" s="70">
        <v>33.9887640449438</v>
      </c>
    </row>
    <row r="143" spans="1:8">
      <c r="A143" s="1" t="s">
        <v>17</v>
      </c>
      <c r="B143" s="67">
        <v>21205</v>
      </c>
      <c r="C143" s="67" t="s">
        <v>308</v>
      </c>
      <c r="D143" s="67" t="s">
        <v>8</v>
      </c>
      <c r="E143" s="88" t="s">
        <v>13</v>
      </c>
      <c r="F143" s="69">
        <v>114</v>
      </c>
      <c r="G143" s="69">
        <v>350</v>
      </c>
      <c r="H143" s="70">
        <v>32.571428571428598</v>
      </c>
    </row>
    <row r="144" spans="1:8">
      <c r="A144" s="1" t="s">
        <v>17</v>
      </c>
      <c r="B144" s="67">
        <v>21301</v>
      </c>
      <c r="C144" s="67" t="s">
        <v>310</v>
      </c>
      <c r="D144" s="67" t="s">
        <v>8</v>
      </c>
      <c r="E144" s="88" t="s">
        <v>7</v>
      </c>
      <c r="F144" s="69">
        <v>95</v>
      </c>
      <c r="G144" s="69">
        <v>325</v>
      </c>
      <c r="H144" s="70">
        <v>29.230769230769202</v>
      </c>
    </row>
    <row r="145" spans="1:8">
      <c r="A145" s="1" t="s">
        <v>17</v>
      </c>
      <c r="B145" s="67">
        <v>21302</v>
      </c>
      <c r="C145" s="67" t="s">
        <v>312</v>
      </c>
      <c r="D145" s="67" t="s">
        <v>8</v>
      </c>
      <c r="E145" s="88" t="s">
        <v>14</v>
      </c>
      <c r="F145" s="69">
        <v>39</v>
      </c>
      <c r="G145" s="69">
        <v>172</v>
      </c>
      <c r="H145" s="70">
        <v>22.674418604651201</v>
      </c>
    </row>
    <row r="146" spans="1:8">
      <c r="A146" s="1" t="s">
        <v>17</v>
      </c>
      <c r="B146" s="67">
        <v>21303</v>
      </c>
      <c r="C146" s="67" t="s">
        <v>314</v>
      </c>
      <c r="D146" s="67" t="s">
        <v>8</v>
      </c>
      <c r="E146" s="88" t="s">
        <v>12</v>
      </c>
      <c r="F146" s="69">
        <v>23</v>
      </c>
      <c r="G146" s="69">
        <v>112</v>
      </c>
      <c r="H146" s="70">
        <v>20.535714285714299</v>
      </c>
    </row>
    <row r="147" spans="1:8">
      <c r="A147" s="1" t="s">
        <v>17</v>
      </c>
      <c r="B147" s="67">
        <v>21304</v>
      </c>
      <c r="C147" s="67" t="s">
        <v>316</v>
      </c>
      <c r="D147" s="67" t="s">
        <v>8</v>
      </c>
      <c r="E147" s="88" t="s">
        <v>14</v>
      </c>
      <c r="F147" s="69">
        <v>78</v>
      </c>
      <c r="G147" s="69">
        <v>314</v>
      </c>
      <c r="H147" s="70">
        <v>24.840764331210199</v>
      </c>
    </row>
    <row r="148" spans="1:8">
      <c r="A148" s="1" t="s">
        <v>17</v>
      </c>
      <c r="B148" s="67">
        <v>21305</v>
      </c>
      <c r="C148" s="67" t="s">
        <v>318</v>
      </c>
      <c r="D148" s="67" t="s">
        <v>8</v>
      </c>
      <c r="E148" s="88" t="s">
        <v>12</v>
      </c>
      <c r="F148" s="69">
        <v>82</v>
      </c>
      <c r="G148" s="69">
        <v>429</v>
      </c>
      <c r="H148" s="70">
        <v>19.1142191142191</v>
      </c>
    </row>
    <row r="149" spans="1:8">
      <c r="A149" s="1" t="s">
        <v>17</v>
      </c>
      <c r="B149" s="67">
        <v>21401</v>
      </c>
      <c r="C149" s="67" t="s">
        <v>320</v>
      </c>
      <c r="D149" s="67" t="s">
        <v>8</v>
      </c>
      <c r="E149" s="88" t="s">
        <v>12</v>
      </c>
      <c r="F149" s="69">
        <v>40</v>
      </c>
      <c r="G149" s="69">
        <v>291</v>
      </c>
      <c r="H149" s="70">
        <v>13.745704467354001</v>
      </c>
    </row>
    <row r="150" spans="1:8">
      <c r="A150" s="1" t="s">
        <v>17</v>
      </c>
      <c r="B150" s="67">
        <v>21402</v>
      </c>
      <c r="C150" s="67" t="s">
        <v>322</v>
      </c>
      <c r="D150" s="67" t="s">
        <v>8</v>
      </c>
      <c r="E150" s="88" t="s">
        <v>9</v>
      </c>
      <c r="F150" s="69">
        <v>46</v>
      </c>
      <c r="G150" s="69">
        <v>340</v>
      </c>
      <c r="H150" s="70">
        <v>13.5294117647059</v>
      </c>
    </row>
    <row r="151" spans="1:8">
      <c r="A151" s="1" t="s">
        <v>17</v>
      </c>
      <c r="B151" s="67">
        <v>21501</v>
      </c>
      <c r="C151" s="67" t="s">
        <v>324</v>
      </c>
      <c r="D151" s="67" t="s">
        <v>10</v>
      </c>
      <c r="E151" s="88" t="s">
        <v>7</v>
      </c>
      <c r="F151" s="69">
        <v>24</v>
      </c>
      <c r="G151" s="69">
        <v>166</v>
      </c>
      <c r="H151" s="70">
        <v>14.4578313253012</v>
      </c>
    </row>
    <row r="152" spans="1:8">
      <c r="A152" s="1" t="s">
        <v>17</v>
      </c>
      <c r="B152" s="67">
        <v>21502</v>
      </c>
      <c r="C152" s="67" t="s">
        <v>326</v>
      </c>
      <c r="D152" s="67" t="s">
        <v>10</v>
      </c>
      <c r="E152" s="88" t="s">
        <v>7</v>
      </c>
      <c r="F152" s="69">
        <v>13</v>
      </c>
      <c r="G152" s="69">
        <v>137</v>
      </c>
      <c r="H152" s="70">
        <v>9.4890510948905096</v>
      </c>
    </row>
    <row r="153" spans="1:8">
      <c r="A153" s="1" t="s">
        <v>17</v>
      </c>
      <c r="B153" s="67">
        <v>21503</v>
      </c>
      <c r="C153" s="67" t="s">
        <v>328</v>
      </c>
      <c r="D153" s="67" t="s">
        <v>10</v>
      </c>
      <c r="E153" s="88" t="s">
        <v>12</v>
      </c>
      <c r="F153" s="77" t="s">
        <v>697</v>
      </c>
      <c r="G153" s="77" t="s">
        <v>697</v>
      </c>
      <c r="H153" s="77" t="s">
        <v>697</v>
      </c>
    </row>
    <row r="154" spans="1:8">
      <c r="A154" s="1" t="s">
        <v>17</v>
      </c>
      <c r="B154" s="67">
        <v>21601</v>
      </c>
      <c r="C154" s="67" t="s">
        <v>330</v>
      </c>
      <c r="D154" s="67" t="s">
        <v>6</v>
      </c>
      <c r="E154" s="88" t="s">
        <v>14</v>
      </c>
      <c r="F154" s="77" t="s">
        <v>697</v>
      </c>
      <c r="G154" s="77" t="s">
        <v>697</v>
      </c>
      <c r="H154" s="77" t="s">
        <v>697</v>
      </c>
    </row>
    <row r="155" spans="1:8">
      <c r="A155" s="1" t="s">
        <v>17</v>
      </c>
      <c r="B155" s="67">
        <v>21602</v>
      </c>
      <c r="C155" s="67" t="s">
        <v>332</v>
      </c>
      <c r="D155" s="67" t="s">
        <v>6</v>
      </c>
      <c r="E155" s="88" t="s">
        <v>7</v>
      </c>
      <c r="F155" s="77" t="s">
        <v>697</v>
      </c>
      <c r="G155" s="77" t="s">
        <v>697</v>
      </c>
      <c r="H155" s="77" t="s">
        <v>697</v>
      </c>
    </row>
    <row r="156" spans="1:8">
      <c r="A156" s="1" t="s">
        <v>17</v>
      </c>
      <c r="B156" s="67">
        <v>21603</v>
      </c>
      <c r="C156" s="67" t="s">
        <v>334</v>
      </c>
      <c r="D156" s="67" t="s">
        <v>6</v>
      </c>
      <c r="E156" s="88" t="s">
        <v>7</v>
      </c>
      <c r="F156" s="69">
        <v>35</v>
      </c>
      <c r="G156" s="69">
        <v>148</v>
      </c>
      <c r="H156" s="70">
        <v>23.648648648648599</v>
      </c>
    </row>
    <row r="157" spans="1:8">
      <c r="A157" s="1" t="s">
        <v>17</v>
      </c>
      <c r="B157" s="67">
        <v>21701</v>
      </c>
      <c r="C157" s="67" t="s">
        <v>336</v>
      </c>
      <c r="D157" s="67" t="s">
        <v>10</v>
      </c>
      <c r="E157" s="88" t="s">
        <v>12</v>
      </c>
      <c r="F157" s="77" t="s">
        <v>697</v>
      </c>
      <c r="G157" s="77" t="s">
        <v>697</v>
      </c>
      <c r="H157" s="77" t="s">
        <v>697</v>
      </c>
    </row>
    <row r="158" spans="1:8">
      <c r="A158" s="1" t="s">
        <v>17</v>
      </c>
      <c r="B158" s="67">
        <v>21702</v>
      </c>
      <c r="C158" s="67" t="s">
        <v>338</v>
      </c>
      <c r="D158" s="67" t="s">
        <v>6</v>
      </c>
      <c r="E158" s="88" t="s">
        <v>14</v>
      </c>
      <c r="F158" s="69">
        <v>49</v>
      </c>
      <c r="G158" s="69">
        <v>249</v>
      </c>
      <c r="H158" s="70">
        <v>19.6787148594378</v>
      </c>
    </row>
    <row r="159" spans="1:8">
      <c r="A159" s="1" t="s">
        <v>18</v>
      </c>
      <c r="B159" s="67">
        <v>30101</v>
      </c>
      <c r="C159" s="67" t="s">
        <v>340</v>
      </c>
      <c r="D159" s="67" t="s">
        <v>8</v>
      </c>
      <c r="E159" s="88" t="s">
        <v>13</v>
      </c>
      <c r="F159" s="69">
        <v>36</v>
      </c>
      <c r="G159" s="69">
        <v>183</v>
      </c>
      <c r="H159" s="70">
        <v>19.672131147540998</v>
      </c>
    </row>
    <row r="160" spans="1:8">
      <c r="A160" s="1" t="s">
        <v>18</v>
      </c>
      <c r="B160" s="67">
        <v>30102</v>
      </c>
      <c r="C160" s="67" t="s">
        <v>342</v>
      </c>
      <c r="D160" s="67" t="s">
        <v>8</v>
      </c>
      <c r="E160" s="88" t="s">
        <v>9</v>
      </c>
      <c r="F160" s="69">
        <v>43</v>
      </c>
      <c r="G160" s="69">
        <v>193</v>
      </c>
      <c r="H160" s="70">
        <v>22.279792746114001</v>
      </c>
    </row>
    <row r="161" spans="1:8">
      <c r="A161" s="1" t="s">
        <v>18</v>
      </c>
      <c r="B161" s="67">
        <v>30103</v>
      </c>
      <c r="C161" s="67" t="s">
        <v>344</v>
      </c>
      <c r="D161" s="67" t="s">
        <v>8</v>
      </c>
      <c r="E161" s="88" t="s">
        <v>14</v>
      </c>
      <c r="F161" s="69">
        <v>44</v>
      </c>
      <c r="G161" s="69">
        <v>143</v>
      </c>
      <c r="H161" s="70">
        <v>30.769230769230798</v>
      </c>
    </row>
    <row r="162" spans="1:8">
      <c r="A162" s="1" t="s">
        <v>18</v>
      </c>
      <c r="B162" s="67">
        <v>30201</v>
      </c>
      <c r="C162" s="67" t="s">
        <v>346</v>
      </c>
      <c r="D162" s="67" t="s">
        <v>8</v>
      </c>
      <c r="E162" s="88" t="s">
        <v>9</v>
      </c>
      <c r="F162" s="77" t="s">
        <v>697</v>
      </c>
      <c r="G162" s="77" t="s">
        <v>697</v>
      </c>
      <c r="H162" s="77" t="s">
        <v>697</v>
      </c>
    </row>
    <row r="163" spans="1:8">
      <c r="A163" s="1" t="s">
        <v>18</v>
      </c>
      <c r="B163" s="67">
        <v>30202</v>
      </c>
      <c r="C163" s="67" t="s">
        <v>348</v>
      </c>
      <c r="D163" s="67" t="s">
        <v>8</v>
      </c>
      <c r="E163" s="88" t="s">
        <v>13</v>
      </c>
      <c r="F163" s="69">
        <v>31</v>
      </c>
      <c r="G163" s="69">
        <v>145</v>
      </c>
      <c r="H163" s="70">
        <v>21.379310344827601</v>
      </c>
    </row>
    <row r="164" spans="1:8">
      <c r="A164" s="1" t="s">
        <v>18</v>
      </c>
      <c r="B164" s="67">
        <v>30203</v>
      </c>
      <c r="C164" s="67" t="s">
        <v>350</v>
      </c>
      <c r="D164" s="67" t="s">
        <v>8</v>
      </c>
      <c r="E164" s="88" t="s">
        <v>14</v>
      </c>
      <c r="F164" s="77" t="s">
        <v>697</v>
      </c>
      <c r="G164" s="77" t="s">
        <v>697</v>
      </c>
      <c r="H164" s="77" t="s">
        <v>697</v>
      </c>
    </row>
    <row r="165" spans="1:8">
      <c r="A165" s="1" t="s">
        <v>18</v>
      </c>
      <c r="B165" s="67">
        <v>30204</v>
      </c>
      <c r="C165" s="67" t="s">
        <v>352</v>
      </c>
      <c r="D165" s="67" t="s">
        <v>8</v>
      </c>
      <c r="E165" s="88" t="s">
        <v>14</v>
      </c>
      <c r="F165" s="69">
        <v>31</v>
      </c>
      <c r="G165" s="69">
        <v>157</v>
      </c>
      <c r="H165" s="70">
        <v>19.7452229299363</v>
      </c>
    </row>
    <row r="166" spans="1:8">
      <c r="A166" s="1" t="s">
        <v>18</v>
      </c>
      <c r="B166" s="67">
        <v>30301</v>
      </c>
      <c r="C166" s="67" t="s">
        <v>354</v>
      </c>
      <c r="D166" s="67" t="s">
        <v>8</v>
      </c>
      <c r="E166" s="88" t="s">
        <v>9</v>
      </c>
      <c r="F166" s="77" t="s">
        <v>697</v>
      </c>
      <c r="G166" s="77" t="s">
        <v>697</v>
      </c>
      <c r="H166" s="77" t="s">
        <v>697</v>
      </c>
    </row>
    <row r="167" spans="1:8">
      <c r="A167" s="1" t="s">
        <v>18</v>
      </c>
      <c r="B167" s="67">
        <v>30302</v>
      </c>
      <c r="C167" s="67" t="s">
        <v>356</v>
      </c>
      <c r="D167" s="67" t="s">
        <v>8</v>
      </c>
      <c r="E167" s="88" t="s">
        <v>9</v>
      </c>
      <c r="F167" s="77" t="s">
        <v>697</v>
      </c>
      <c r="G167" s="77" t="s">
        <v>697</v>
      </c>
      <c r="H167" s="77" t="s">
        <v>697</v>
      </c>
    </row>
    <row r="168" spans="1:8">
      <c r="A168" s="1" t="s">
        <v>18</v>
      </c>
      <c r="B168" s="67">
        <v>30303</v>
      </c>
      <c r="C168" s="67" t="s">
        <v>358</v>
      </c>
      <c r="D168" s="67" t="s">
        <v>8</v>
      </c>
      <c r="E168" s="88" t="s">
        <v>13</v>
      </c>
      <c r="F168" s="69">
        <v>38</v>
      </c>
      <c r="G168" s="69">
        <v>124</v>
      </c>
      <c r="H168" s="70">
        <v>30.645161290322601</v>
      </c>
    </row>
    <row r="169" spans="1:8">
      <c r="A169" s="1" t="s">
        <v>18</v>
      </c>
      <c r="B169" s="67">
        <v>30304</v>
      </c>
      <c r="C169" s="67" t="s">
        <v>360</v>
      </c>
      <c r="D169" s="67" t="s">
        <v>8</v>
      </c>
      <c r="E169" s="88" t="s">
        <v>13</v>
      </c>
      <c r="F169" s="77" t="s">
        <v>697</v>
      </c>
      <c r="G169" s="77" t="s">
        <v>697</v>
      </c>
      <c r="H169" s="77" t="s">
        <v>697</v>
      </c>
    </row>
    <row r="170" spans="1:8">
      <c r="A170" s="1" t="s">
        <v>18</v>
      </c>
      <c r="B170" s="67">
        <v>30305</v>
      </c>
      <c r="C170" s="67" t="s">
        <v>362</v>
      </c>
      <c r="D170" s="67" t="s">
        <v>8</v>
      </c>
      <c r="E170" s="88" t="s">
        <v>13</v>
      </c>
      <c r="F170" s="69">
        <v>37</v>
      </c>
      <c r="G170" s="69">
        <v>114</v>
      </c>
      <c r="H170" s="70">
        <v>32.456140350877199</v>
      </c>
    </row>
    <row r="171" spans="1:8">
      <c r="A171" s="1" t="s">
        <v>18</v>
      </c>
      <c r="B171" s="67">
        <v>30306</v>
      </c>
      <c r="C171" s="67" t="s">
        <v>364</v>
      </c>
      <c r="D171" s="67" t="s">
        <v>8</v>
      </c>
      <c r="E171" s="88" t="s">
        <v>14</v>
      </c>
      <c r="F171" s="77" t="s">
        <v>697</v>
      </c>
      <c r="G171" s="77" t="s">
        <v>697</v>
      </c>
      <c r="H171" s="77" t="s">
        <v>697</v>
      </c>
    </row>
    <row r="172" spans="1:8">
      <c r="A172" s="1" t="s">
        <v>18</v>
      </c>
      <c r="B172" s="67">
        <v>30401</v>
      </c>
      <c r="C172" s="67" t="s">
        <v>366</v>
      </c>
      <c r="D172" s="67" t="s">
        <v>8</v>
      </c>
      <c r="E172" s="88" t="s">
        <v>9</v>
      </c>
      <c r="F172" s="77" t="s">
        <v>697</v>
      </c>
      <c r="G172" s="77" t="s">
        <v>697</v>
      </c>
      <c r="H172" s="77" t="s">
        <v>697</v>
      </c>
    </row>
    <row r="173" spans="1:8">
      <c r="A173" s="1" t="s">
        <v>18</v>
      </c>
      <c r="B173" s="67">
        <v>30402</v>
      </c>
      <c r="C173" s="67" t="s">
        <v>368</v>
      </c>
      <c r="D173" s="67" t="s">
        <v>8</v>
      </c>
      <c r="E173" s="88" t="s">
        <v>9</v>
      </c>
      <c r="F173" s="69">
        <v>31</v>
      </c>
      <c r="G173" s="69">
        <v>101</v>
      </c>
      <c r="H173" s="70">
        <v>30.693069306930699</v>
      </c>
    </row>
    <row r="174" spans="1:8">
      <c r="A174" s="1" t="s">
        <v>18</v>
      </c>
      <c r="B174" s="67">
        <v>30403</v>
      </c>
      <c r="C174" s="67" t="s">
        <v>370</v>
      </c>
      <c r="D174" s="67" t="s">
        <v>8</v>
      </c>
      <c r="E174" s="88" t="s">
        <v>9</v>
      </c>
      <c r="F174" s="77" t="s">
        <v>697</v>
      </c>
      <c r="G174" s="77" t="s">
        <v>697</v>
      </c>
      <c r="H174" s="77" t="s">
        <v>697</v>
      </c>
    </row>
    <row r="175" spans="1:8">
      <c r="A175" s="1" t="s">
        <v>18</v>
      </c>
      <c r="B175" s="67">
        <v>30404</v>
      </c>
      <c r="C175" s="67" t="s">
        <v>372</v>
      </c>
      <c r="D175" s="67" t="s">
        <v>8</v>
      </c>
      <c r="E175" s="88" t="s">
        <v>9</v>
      </c>
      <c r="F175" s="69">
        <v>33</v>
      </c>
      <c r="G175" s="69">
        <v>115</v>
      </c>
      <c r="H175" s="70">
        <v>28.695652173913</v>
      </c>
    </row>
    <row r="176" spans="1:8">
      <c r="A176" s="1" t="s">
        <v>18</v>
      </c>
      <c r="B176" s="67">
        <v>30501</v>
      </c>
      <c r="C176" s="67" t="s">
        <v>374</v>
      </c>
      <c r="D176" s="67" t="s">
        <v>8</v>
      </c>
      <c r="E176" s="88" t="s">
        <v>13</v>
      </c>
      <c r="F176" s="77" t="s">
        <v>697</v>
      </c>
      <c r="G176" s="77" t="s">
        <v>697</v>
      </c>
      <c r="H176" s="77" t="s">
        <v>697</v>
      </c>
    </row>
    <row r="177" spans="1:8">
      <c r="A177" s="1" t="s">
        <v>18</v>
      </c>
      <c r="B177" s="67">
        <v>30502</v>
      </c>
      <c r="C177" s="67" t="s">
        <v>376</v>
      </c>
      <c r="D177" s="67" t="s">
        <v>8</v>
      </c>
      <c r="E177" s="88" t="s">
        <v>9</v>
      </c>
      <c r="F177" s="77" t="s">
        <v>697</v>
      </c>
      <c r="G177" s="77" t="s">
        <v>697</v>
      </c>
      <c r="H177" s="77" t="s">
        <v>697</v>
      </c>
    </row>
    <row r="178" spans="1:8">
      <c r="A178" s="1" t="s">
        <v>18</v>
      </c>
      <c r="B178" s="67">
        <v>30503</v>
      </c>
      <c r="C178" s="67" t="s">
        <v>378</v>
      </c>
      <c r="D178" s="67" t="s">
        <v>8</v>
      </c>
      <c r="E178" s="88" t="s">
        <v>9</v>
      </c>
      <c r="F178" s="69">
        <v>33</v>
      </c>
      <c r="G178" s="69">
        <v>115</v>
      </c>
      <c r="H178" s="70">
        <v>28.695652173913</v>
      </c>
    </row>
    <row r="179" spans="1:8">
      <c r="A179" s="1" t="s">
        <v>18</v>
      </c>
      <c r="B179" s="67">
        <v>30504</v>
      </c>
      <c r="C179" s="67" t="s">
        <v>380</v>
      </c>
      <c r="D179" s="67" t="s">
        <v>8</v>
      </c>
      <c r="E179" s="88" t="s">
        <v>9</v>
      </c>
      <c r="F179" s="77" t="s">
        <v>697</v>
      </c>
      <c r="G179" s="77" t="s">
        <v>697</v>
      </c>
      <c r="H179" s="77" t="s">
        <v>697</v>
      </c>
    </row>
    <row r="180" spans="1:8">
      <c r="A180" s="1" t="s">
        <v>18</v>
      </c>
      <c r="B180" s="67">
        <v>30601</v>
      </c>
      <c r="C180" s="67" t="s">
        <v>382</v>
      </c>
      <c r="D180" s="67" t="s">
        <v>10</v>
      </c>
      <c r="E180" s="88" t="s">
        <v>11</v>
      </c>
      <c r="F180" s="77" t="s">
        <v>697</v>
      </c>
      <c r="G180" s="77" t="s">
        <v>697</v>
      </c>
      <c r="H180" s="77" t="s">
        <v>697</v>
      </c>
    </row>
    <row r="181" spans="1:8">
      <c r="A181" s="1" t="s">
        <v>18</v>
      </c>
      <c r="B181" s="67">
        <v>30602</v>
      </c>
      <c r="C181" s="67" t="s">
        <v>384</v>
      </c>
      <c r="D181" s="67" t="s">
        <v>10</v>
      </c>
      <c r="E181" s="88" t="s">
        <v>7</v>
      </c>
      <c r="F181" s="69">
        <v>39</v>
      </c>
      <c r="G181" s="69">
        <v>152</v>
      </c>
      <c r="H181" s="70">
        <v>25.657894736842099</v>
      </c>
    </row>
    <row r="182" spans="1:8">
      <c r="A182" s="1" t="s">
        <v>18</v>
      </c>
      <c r="B182" s="67">
        <v>30603</v>
      </c>
      <c r="C182" s="67" t="s">
        <v>386</v>
      </c>
      <c r="D182" s="67" t="s">
        <v>10</v>
      </c>
      <c r="E182" s="88" t="s">
        <v>7</v>
      </c>
      <c r="F182" s="77" t="s">
        <v>697</v>
      </c>
      <c r="G182" s="77" t="s">
        <v>697</v>
      </c>
      <c r="H182" s="77" t="s">
        <v>697</v>
      </c>
    </row>
    <row r="183" spans="1:8">
      <c r="A183" s="1" t="s">
        <v>18</v>
      </c>
      <c r="B183" s="67">
        <v>30604</v>
      </c>
      <c r="C183" s="67" t="s">
        <v>388</v>
      </c>
      <c r="D183" s="67" t="s">
        <v>10</v>
      </c>
      <c r="E183" s="88" t="s">
        <v>12</v>
      </c>
      <c r="F183" s="77" t="s">
        <v>697</v>
      </c>
      <c r="G183" s="77" t="s">
        <v>697</v>
      </c>
      <c r="H183" s="77" t="s">
        <v>697</v>
      </c>
    </row>
    <row r="184" spans="1:8">
      <c r="A184" s="1" t="s">
        <v>18</v>
      </c>
      <c r="B184" s="67">
        <v>30605</v>
      </c>
      <c r="C184" s="67" t="s">
        <v>390</v>
      </c>
      <c r="D184" s="67" t="s">
        <v>10</v>
      </c>
      <c r="E184" s="88" t="s">
        <v>7</v>
      </c>
      <c r="F184" s="77" t="s">
        <v>697</v>
      </c>
      <c r="G184" s="77" t="s">
        <v>697</v>
      </c>
      <c r="H184" s="77" t="s">
        <v>697</v>
      </c>
    </row>
    <row r="185" spans="1:8">
      <c r="A185" s="1" t="s">
        <v>18</v>
      </c>
      <c r="B185" s="67">
        <v>30701</v>
      </c>
      <c r="C185" s="67" t="s">
        <v>392</v>
      </c>
      <c r="D185" s="67" t="s">
        <v>10</v>
      </c>
      <c r="E185" s="88" t="s">
        <v>12</v>
      </c>
      <c r="F185" s="77" t="s">
        <v>697</v>
      </c>
      <c r="G185" s="77" t="s">
        <v>697</v>
      </c>
      <c r="H185" s="77" t="s">
        <v>697</v>
      </c>
    </row>
    <row r="186" spans="1:8">
      <c r="A186" s="1" t="s">
        <v>18</v>
      </c>
      <c r="B186" s="67">
        <v>30702</v>
      </c>
      <c r="C186" s="67" t="s">
        <v>394</v>
      </c>
      <c r="D186" s="67" t="s">
        <v>6</v>
      </c>
      <c r="E186" s="88" t="s">
        <v>7</v>
      </c>
      <c r="F186" s="77" t="s">
        <v>697</v>
      </c>
      <c r="G186" s="77" t="s">
        <v>697</v>
      </c>
      <c r="H186" s="77" t="s">
        <v>697</v>
      </c>
    </row>
    <row r="187" spans="1:8">
      <c r="A187" s="1" t="s">
        <v>18</v>
      </c>
      <c r="B187" s="67">
        <v>30703</v>
      </c>
      <c r="C187" s="67" t="s">
        <v>396</v>
      </c>
      <c r="D187" s="67" t="s">
        <v>6</v>
      </c>
      <c r="E187" s="88" t="s">
        <v>7</v>
      </c>
      <c r="F187" s="77" t="s">
        <v>697</v>
      </c>
      <c r="G187" s="77" t="s">
        <v>697</v>
      </c>
      <c r="H187" s="77" t="s">
        <v>697</v>
      </c>
    </row>
    <row r="188" spans="1:8">
      <c r="A188" s="1" t="s">
        <v>18</v>
      </c>
      <c r="B188" s="67">
        <v>30801</v>
      </c>
      <c r="C188" s="67" t="s">
        <v>398</v>
      </c>
      <c r="D188" s="67" t="s">
        <v>10</v>
      </c>
      <c r="E188" s="88" t="s">
        <v>11</v>
      </c>
      <c r="F188" s="77" t="s">
        <v>697</v>
      </c>
      <c r="G188" s="77" t="s">
        <v>697</v>
      </c>
      <c r="H188" s="77" t="s">
        <v>697</v>
      </c>
    </row>
    <row r="189" spans="1:8">
      <c r="A189" s="1" t="s">
        <v>18</v>
      </c>
      <c r="B189" s="67">
        <v>30802</v>
      </c>
      <c r="C189" s="67" t="s">
        <v>400</v>
      </c>
      <c r="D189" s="67" t="s">
        <v>6</v>
      </c>
      <c r="E189" s="88" t="s">
        <v>16</v>
      </c>
      <c r="F189" s="69">
        <v>24</v>
      </c>
      <c r="G189" s="69">
        <v>176</v>
      </c>
      <c r="H189" s="70">
        <v>13.636363636363599</v>
      </c>
    </row>
    <row r="190" spans="1:8">
      <c r="A190" s="1" t="s">
        <v>18</v>
      </c>
      <c r="B190" s="67">
        <v>30803</v>
      </c>
      <c r="C190" s="67" t="s">
        <v>402</v>
      </c>
      <c r="D190" s="67" t="s">
        <v>6</v>
      </c>
      <c r="E190" s="88" t="s">
        <v>14</v>
      </c>
      <c r="F190" s="69">
        <v>29</v>
      </c>
      <c r="G190" s="69">
        <v>300</v>
      </c>
      <c r="H190" s="70">
        <v>9.6666666666666696</v>
      </c>
    </row>
    <row r="191" spans="1:8">
      <c r="A191" s="1" t="s">
        <v>18</v>
      </c>
      <c r="B191" s="67">
        <v>30901</v>
      </c>
      <c r="C191" s="67" t="s">
        <v>404</v>
      </c>
      <c r="D191" s="67" t="s">
        <v>8</v>
      </c>
      <c r="E191" s="88" t="s">
        <v>13</v>
      </c>
      <c r="F191" s="77" t="s">
        <v>697</v>
      </c>
      <c r="G191" s="77" t="s">
        <v>697</v>
      </c>
      <c r="H191" s="77" t="s">
        <v>697</v>
      </c>
    </row>
    <row r="192" spans="1:8">
      <c r="A192" s="1" t="s">
        <v>18</v>
      </c>
      <c r="B192" s="67">
        <v>30902</v>
      </c>
      <c r="C192" s="67" t="s">
        <v>406</v>
      </c>
      <c r="D192" s="67" t="s">
        <v>8</v>
      </c>
      <c r="E192" s="88" t="s">
        <v>14</v>
      </c>
      <c r="F192" s="77" t="s">
        <v>697</v>
      </c>
      <c r="G192" s="77" t="s">
        <v>697</v>
      </c>
      <c r="H192" s="77" t="s">
        <v>697</v>
      </c>
    </row>
    <row r="193" spans="1:8">
      <c r="A193" s="1" t="s">
        <v>18</v>
      </c>
      <c r="B193" s="67">
        <v>30903</v>
      </c>
      <c r="C193" s="67" t="s">
        <v>408</v>
      </c>
      <c r="D193" s="67" t="s">
        <v>8</v>
      </c>
      <c r="E193" s="88" t="s">
        <v>12</v>
      </c>
      <c r="F193" s="69">
        <v>44</v>
      </c>
      <c r="G193" s="69">
        <v>136</v>
      </c>
      <c r="H193" s="70">
        <v>32.352941176470601</v>
      </c>
    </row>
    <row r="194" spans="1:8">
      <c r="A194" s="1" t="s">
        <v>18</v>
      </c>
      <c r="B194" s="67">
        <v>30904</v>
      </c>
      <c r="C194" s="67" t="s">
        <v>410</v>
      </c>
      <c r="D194" s="67" t="s">
        <v>6</v>
      </c>
      <c r="E194" s="88" t="s">
        <v>14</v>
      </c>
      <c r="F194" s="77" t="s">
        <v>697</v>
      </c>
      <c r="G194" s="77" t="s">
        <v>697</v>
      </c>
      <c r="H194" s="77" t="s">
        <v>697</v>
      </c>
    </row>
    <row r="195" spans="1:8">
      <c r="A195" s="1" t="s">
        <v>18</v>
      </c>
      <c r="B195" s="67">
        <v>30905</v>
      </c>
      <c r="C195" s="67" t="s">
        <v>412</v>
      </c>
      <c r="D195" s="67" t="s">
        <v>8</v>
      </c>
      <c r="E195" s="88" t="s">
        <v>13</v>
      </c>
      <c r="F195" s="77" t="s">
        <v>697</v>
      </c>
      <c r="G195" s="77" t="s">
        <v>697</v>
      </c>
      <c r="H195" s="77" t="s">
        <v>697</v>
      </c>
    </row>
    <row r="196" spans="1:8">
      <c r="A196" s="1" t="s">
        <v>18</v>
      </c>
      <c r="B196" s="67">
        <v>30906</v>
      </c>
      <c r="C196" s="67" t="s">
        <v>414</v>
      </c>
      <c r="D196" s="67" t="s">
        <v>8</v>
      </c>
      <c r="E196" s="88" t="s">
        <v>13</v>
      </c>
      <c r="F196" s="69">
        <v>40</v>
      </c>
      <c r="G196" s="69">
        <v>154</v>
      </c>
      <c r="H196" s="70">
        <v>25.974025974025999</v>
      </c>
    </row>
    <row r="197" spans="1:8">
      <c r="A197" s="1" t="s">
        <v>18</v>
      </c>
      <c r="B197" s="67">
        <v>30907</v>
      </c>
      <c r="C197" s="67" t="s">
        <v>416</v>
      </c>
      <c r="D197" s="67" t="s">
        <v>8</v>
      </c>
      <c r="E197" s="88" t="s">
        <v>14</v>
      </c>
      <c r="F197" s="69">
        <v>67</v>
      </c>
      <c r="G197" s="69">
        <v>218</v>
      </c>
      <c r="H197" s="70">
        <v>30.7339449541284</v>
      </c>
    </row>
    <row r="198" spans="1:8">
      <c r="A198" s="1" t="s">
        <v>18</v>
      </c>
      <c r="B198" s="67">
        <v>30908</v>
      </c>
      <c r="C198" s="67" t="s">
        <v>418</v>
      </c>
      <c r="D198" s="67" t="s">
        <v>8</v>
      </c>
      <c r="E198" s="88" t="s">
        <v>14</v>
      </c>
      <c r="F198" s="69">
        <v>33</v>
      </c>
      <c r="G198" s="69">
        <v>113</v>
      </c>
      <c r="H198" s="70">
        <v>29.203539823008899</v>
      </c>
    </row>
    <row r="199" spans="1:8">
      <c r="A199" s="1" t="s">
        <v>18</v>
      </c>
      <c r="B199" s="67">
        <v>30909</v>
      </c>
      <c r="C199" s="67" t="s">
        <v>420</v>
      </c>
      <c r="D199" s="67" t="s">
        <v>8</v>
      </c>
      <c r="E199" s="88" t="s">
        <v>14</v>
      </c>
      <c r="F199" s="77" t="s">
        <v>697</v>
      </c>
      <c r="G199" s="77" t="s">
        <v>697</v>
      </c>
      <c r="H199" s="77" t="s">
        <v>697</v>
      </c>
    </row>
    <row r="200" spans="1:8">
      <c r="A200" s="1" t="s">
        <v>18</v>
      </c>
      <c r="B200" s="67">
        <v>30910</v>
      </c>
      <c r="C200" s="67" t="s">
        <v>422</v>
      </c>
      <c r="D200" s="67" t="s">
        <v>8</v>
      </c>
      <c r="E200" s="88" t="s">
        <v>13</v>
      </c>
      <c r="F200" s="77" t="s">
        <v>697</v>
      </c>
      <c r="G200" s="77" t="s">
        <v>697</v>
      </c>
      <c r="H200" s="77" t="s">
        <v>697</v>
      </c>
    </row>
    <row r="201" spans="1:8">
      <c r="A201" s="1" t="s">
        <v>18</v>
      </c>
      <c r="B201" s="67">
        <v>31001</v>
      </c>
      <c r="C201" s="67" t="s">
        <v>424</v>
      </c>
      <c r="D201" s="67" t="s">
        <v>8</v>
      </c>
      <c r="E201" s="88" t="s">
        <v>7</v>
      </c>
      <c r="F201" s="69">
        <v>49</v>
      </c>
      <c r="G201" s="69">
        <v>131</v>
      </c>
      <c r="H201" s="70">
        <v>37.404580152671798</v>
      </c>
    </row>
    <row r="202" spans="1:8">
      <c r="A202" s="1" t="s">
        <v>18</v>
      </c>
      <c r="B202" s="67">
        <v>31002</v>
      </c>
      <c r="C202" s="67" t="s">
        <v>426</v>
      </c>
      <c r="D202" s="67" t="s">
        <v>6</v>
      </c>
      <c r="E202" s="88" t="s">
        <v>12</v>
      </c>
      <c r="F202" s="69">
        <v>13</v>
      </c>
      <c r="G202" s="69">
        <v>122</v>
      </c>
      <c r="H202" s="70">
        <v>10.655737704918</v>
      </c>
    </row>
    <row r="203" spans="1:8">
      <c r="A203" s="1" t="s">
        <v>18</v>
      </c>
      <c r="B203" s="67">
        <v>31003</v>
      </c>
      <c r="C203" s="67" t="s">
        <v>428</v>
      </c>
      <c r="D203" s="67" t="s">
        <v>8</v>
      </c>
      <c r="E203" s="88" t="s">
        <v>7</v>
      </c>
      <c r="F203" s="69">
        <v>28</v>
      </c>
      <c r="G203" s="69">
        <v>239</v>
      </c>
      <c r="H203" s="70">
        <v>11.715481171548101</v>
      </c>
    </row>
    <row r="204" spans="1:8">
      <c r="A204" s="1" t="s">
        <v>18</v>
      </c>
      <c r="B204" s="67">
        <v>31004</v>
      </c>
      <c r="C204" s="67" t="s">
        <v>430</v>
      </c>
      <c r="D204" s="67" t="s">
        <v>8</v>
      </c>
      <c r="E204" s="88" t="s">
        <v>12</v>
      </c>
      <c r="F204" s="69">
        <v>25</v>
      </c>
      <c r="G204" s="69">
        <v>136</v>
      </c>
      <c r="H204" s="70">
        <v>18.382352941176499</v>
      </c>
    </row>
    <row r="205" spans="1:8">
      <c r="A205" s="1" t="s">
        <v>18</v>
      </c>
      <c r="B205" s="67">
        <v>31101</v>
      </c>
      <c r="C205" s="67" t="s">
        <v>432</v>
      </c>
      <c r="D205" s="67" t="s">
        <v>6</v>
      </c>
      <c r="E205" s="88" t="s">
        <v>7</v>
      </c>
      <c r="F205" s="77" t="s">
        <v>697</v>
      </c>
      <c r="G205" s="77" t="s">
        <v>697</v>
      </c>
      <c r="H205" s="77" t="s">
        <v>697</v>
      </c>
    </row>
    <row r="206" spans="1:8">
      <c r="A206" s="1" t="s">
        <v>18</v>
      </c>
      <c r="B206" s="67">
        <v>31102</v>
      </c>
      <c r="C206" s="67" t="s">
        <v>434</v>
      </c>
      <c r="D206" s="67" t="s">
        <v>8</v>
      </c>
      <c r="E206" s="88" t="s">
        <v>7</v>
      </c>
      <c r="F206" s="77" t="s">
        <v>697</v>
      </c>
      <c r="G206" s="77" t="s">
        <v>697</v>
      </c>
      <c r="H206" s="77" t="s">
        <v>697</v>
      </c>
    </row>
    <row r="207" spans="1:8">
      <c r="A207" s="1" t="s">
        <v>18</v>
      </c>
      <c r="B207" s="67">
        <v>31103</v>
      </c>
      <c r="C207" s="67" t="s">
        <v>436</v>
      </c>
      <c r="D207" s="67" t="s">
        <v>8</v>
      </c>
      <c r="E207" s="88" t="s">
        <v>12</v>
      </c>
      <c r="F207" s="69">
        <v>65</v>
      </c>
      <c r="G207" s="69">
        <v>195</v>
      </c>
      <c r="H207" s="70">
        <v>33.3333333333333</v>
      </c>
    </row>
    <row r="208" spans="1:8">
      <c r="A208" s="1" t="s">
        <v>18</v>
      </c>
      <c r="B208" s="67">
        <v>31104</v>
      </c>
      <c r="C208" s="67" t="s">
        <v>438</v>
      </c>
      <c r="D208" s="67" t="s">
        <v>8</v>
      </c>
      <c r="E208" s="88" t="s">
        <v>14</v>
      </c>
      <c r="F208" s="77" t="s">
        <v>697</v>
      </c>
      <c r="G208" s="77" t="s">
        <v>697</v>
      </c>
      <c r="H208" s="77" t="s">
        <v>697</v>
      </c>
    </row>
    <row r="209" spans="1:8">
      <c r="A209" s="1" t="s">
        <v>18</v>
      </c>
      <c r="B209" s="67">
        <v>31105</v>
      </c>
      <c r="C209" s="67" t="s">
        <v>440</v>
      </c>
      <c r="D209" s="67" t="s">
        <v>8</v>
      </c>
      <c r="E209" s="88" t="s">
        <v>14</v>
      </c>
      <c r="F209" s="69">
        <v>52</v>
      </c>
      <c r="G209" s="69">
        <v>138</v>
      </c>
      <c r="H209" s="70">
        <v>37.681159420289902</v>
      </c>
    </row>
    <row r="210" spans="1:8">
      <c r="A210" s="1" t="s">
        <v>18</v>
      </c>
      <c r="B210" s="67">
        <v>31106</v>
      </c>
      <c r="C210" s="67" t="s">
        <v>442</v>
      </c>
      <c r="D210" s="67" t="s">
        <v>8</v>
      </c>
      <c r="E210" s="88" t="s">
        <v>7</v>
      </c>
      <c r="F210" s="69">
        <v>65</v>
      </c>
      <c r="G210" s="69">
        <v>182</v>
      </c>
      <c r="H210" s="70">
        <v>35.714285714285701</v>
      </c>
    </row>
    <row r="211" spans="1:8">
      <c r="A211" s="1" t="s">
        <v>18</v>
      </c>
      <c r="B211" s="67">
        <v>31201</v>
      </c>
      <c r="C211" s="67" t="s">
        <v>444</v>
      </c>
      <c r="D211" s="67" t="s">
        <v>10</v>
      </c>
      <c r="E211" s="88" t="s">
        <v>12</v>
      </c>
      <c r="F211" s="77" t="s">
        <v>697</v>
      </c>
      <c r="G211" s="77" t="s">
        <v>697</v>
      </c>
      <c r="H211" s="77" t="s">
        <v>697</v>
      </c>
    </row>
    <row r="212" spans="1:8">
      <c r="A212" s="1" t="s">
        <v>18</v>
      </c>
      <c r="B212" s="67">
        <v>31202</v>
      </c>
      <c r="C212" s="67" t="s">
        <v>446</v>
      </c>
      <c r="D212" s="67" t="s">
        <v>6</v>
      </c>
      <c r="E212" s="88" t="s">
        <v>14</v>
      </c>
      <c r="F212" s="69">
        <v>50</v>
      </c>
      <c r="G212" s="69">
        <v>245</v>
      </c>
      <c r="H212" s="70">
        <v>20.408163265306101</v>
      </c>
    </row>
    <row r="213" spans="1:8">
      <c r="A213" s="1" t="s">
        <v>18</v>
      </c>
      <c r="B213" s="67">
        <v>31203</v>
      </c>
      <c r="C213" s="67" t="s">
        <v>448</v>
      </c>
      <c r="D213" s="67" t="s">
        <v>10</v>
      </c>
      <c r="E213" s="88" t="s">
        <v>12</v>
      </c>
      <c r="F213" s="77" t="s">
        <v>697</v>
      </c>
      <c r="G213" s="77" t="s">
        <v>697</v>
      </c>
      <c r="H213" s="77" t="s">
        <v>697</v>
      </c>
    </row>
    <row r="214" spans="1:8">
      <c r="A214" s="1" t="s">
        <v>18</v>
      </c>
      <c r="B214" s="67">
        <v>31301</v>
      </c>
      <c r="C214" s="67" t="s">
        <v>450</v>
      </c>
      <c r="D214" s="67" t="s">
        <v>6</v>
      </c>
      <c r="E214" s="88" t="s">
        <v>7</v>
      </c>
      <c r="F214" s="77" t="s">
        <v>697</v>
      </c>
      <c r="G214" s="77" t="s">
        <v>697</v>
      </c>
      <c r="H214" s="77" t="s">
        <v>697</v>
      </c>
    </row>
    <row r="215" spans="1:8">
      <c r="A215" s="1" t="s">
        <v>18</v>
      </c>
      <c r="B215" s="67">
        <v>31302</v>
      </c>
      <c r="C215" s="67" t="s">
        <v>452</v>
      </c>
      <c r="D215" s="67" t="s">
        <v>8</v>
      </c>
      <c r="E215" s="88" t="s">
        <v>7</v>
      </c>
      <c r="F215" s="69">
        <v>24</v>
      </c>
      <c r="G215" s="69">
        <v>181</v>
      </c>
      <c r="H215" s="70">
        <v>13.2596685082873</v>
      </c>
    </row>
    <row r="216" spans="1:8">
      <c r="A216" s="1" t="s">
        <v>18</v>
      </c>
      <c r="B216" s="67">
        <v>31303</v>
      </c>
      <c r="C216" s="67" t="s">
        <v>454</v>
      </c>
      <c r="D216" s="67" t="s">
        <v>6</v>
      </c>
      <c r="E216" s="88" t="s">
        <v>12</v>
      </c>
      <c r="F216" s="77" t="s">
        <v>697</v>
      </c>
      <c r="G216" s="77" t="s">
        <v>697</v>
      </c>
      <c r="H216" s="77" t="s">
        <v>697</v>
      </c>
    </row>
    <row r="217" spans="1:8">
      <c r="A217" s="1" t="s">
        <v>18</v>
      </c>
      <c r="B217" s="67">
        <v>31304</v>
      </c>
      <c r="C217" s="67" t="s">
        <v>456</v>
      </c>
      <c r="D217" s="67" t="s">
        <v>8</v>
      </c>
      <c r="E217" s="88" t="s">
        <v>7</v>
      </c>
      <c r="F217" s="69">
        <v>23</v>
      </c>
      <c r="G217" s="69">
        <v>142</v>
      </c>
      <c r="H217" s="70">
        <v>16.197183098591601</v>
      </c>
    </row>
    <row r="218" spans="1:8">
      <c r="A218" s="1" t="s">
        <v>18</v>
      </c>
      <c r="B218" s="67">
        <v>31305</v>
      </c>
      <c r="C218" s="67" t="s">
        <v>458</v>
      </c>
      <c r="D218" s="67" t="s">
        <v>8</v>
      </c>
      <c r="E218" s="88" t="s">
        <v>12</v>
      </c>
      <c r="F218" s="69">
        <v>36</v>
      </c>
      <c r="G218" s="69">
        <v>189</v>
      </c>
      <c r="H218" s="70">
        <v>19.047619047619001</v>
      </c>
    </row>
    <row r="219" spans="1:8">
      <c r="A219" s="1" t="s">
        <v>18</v>
      </c>
      <c r="B219" s="67">
        <v>31401</v>
      </c>
      <c r="C219" s="67" t="s">
        <v>460</v>
      </c>
      <c r="D219" s="67" t="s">
        <v>8</v>
      </c>
      <c r="E219" s="88" t="s">
        <v>9</v>
      </c>
      <c r="F219" s="69">
        <v>40</v>
      </c>
      <c r="G219" s="69">
        <v>179</v>
      </c>
      <c r="H219" s="70">
        <v>22.346368715083798</v>
      </c>
    </row>
    <row r="220" spans="1:8">
      <c r="A220" s="1" t="s">
        <v>18</v>
      </c>
      <c r="B220" s="67">
        <v>31402</v>
      </c>
      <c r="C220" s="67" t="s">
        <v>462</v>
      </c>
      <c r="D220" s="67" t="s">
        <v>8</v>
      </c>
      <c r="E220" s="88" t="s">
        <v>13</v>
      </c>
      <c r="F220" s="69">
        <v>28</v>
      </c>
      <c r="G220" s="69">
        <v>153</v>
      </c>
      <c r="H220" s="70">
        <v>18.300653594771202</v>
      </c>
    </row>
    <row r="221" spans="1:8">
      <c r="A221" s="1" t="s">
        <v>18</v>
      </c>
      <c r="B221" s="67">
        <v>31403</v>
      </c>
      <c r="C221" s="67" t="s">
        <v>464</v>
      </c>
      <c r="D221" s="67" t="s">
        <v>8</v>
      </c>
      <c r="E221" s="88" t="s">
        <v>14</v>
      </c>
      <c r="F221" s="77" t="s">
        <v>697</v>
      </c>
      <c r="G221" s="77" t="s">
        <v>697</v>
      </c>
      <c r="H221" s="77" t="s">
        <v>697</v>
      </c>
    </row>
    <row r="222" spans="1:8">
      <c r="A222" s="1" t="s">
        <v>18</v>
      </c>
      <c r="B222" s="67">
        <v>31501</v>
      </c>
      <c r="C222" s="67" t="s">
        <v>466</v>
      </c>
      <c r="D222" s="67" t="s">
        <v>52</v>
      </c>
      <c r="E222" s="88" t="s">
        <v>7</v>
      </c>
      <c r="F222" s="77" t="s">
        <v>697</v>
      </c>
      <c r="G222" s="77" t="s">
        <v>697</v>
      </c>
      <c r="H222" s="77" t="s">
        <v>697</v>
      </c>
    </row>
    <row r="223" spans="1:8">
      <c r="A223" s="1" t="s">
        <v>18</v>
      </c>
      <c r="B223" s="67">
        <v>31502</v>
      </c>
      <c r="C223" s="67" t="s">
        <v>468</v>
      </c>
      <c r="D223" s="67" t="s">
        <v>52</v>
      </c>
      <c r="E223" s="88" t="s">
        <v>15</v>
      </c>
      <c r="F223" s="77" t="s">
        <v>697</v>
      </c>
      <c r="G223" s="77" t="s">
        <v>697</v>
      </c>
      <c r="H223" s="77" t="s">
        <v>697</v>
      </c>
    </row>
    <row r="224" spans="1:8">
      <c r="A224" s="1" t="s">
        <v>18</v>
      </c>
      <c r="B224" s="67">
        <v>31503</v>
      </c>
      <c r="C224" s="67" t="s">
        <v>470</v>
      </c>
      <c r="D224" s="67" t="s">
        <v>52</v>
      </c>
      <c r="E224" s="88" t="s">
        <v>15</v>
      </c>
      <c r="F224" s="77" t="s">
        <v>697</v>
      </c>
      <c r="G224" s="77" t="s">
        <v>697</v>
      </c>
      <c r="H224" s="77" t="s">
        <v>697</v>
      </c>
    </row>
    <row r="225" spans="1:8">
      <c r="A225" s="1" t="s">
        <v>18</v>
      </c>
      <c r="B225" s="67">
        <v>31601</v>
      </c>
      <c r="C225" s="67" t="s">
        <v>472</v>
      </c>
      <c r="D225" s="67" t="s">
        <v>8</v>
      </c>
      <c r="E225" s="88" t="s">
        <v>13</v>
      </c>
      <c r="F225" s="77" t="s">
        <v>697</v>
      </c>
      <c r="G225" s="77" t="s">
        <v>697</v>
      </c>
      <c r="H225" s="77" t="s">
        <v>697</v>
      </c>
    </row>
    <row r="226" spans="1:8">
      <c r="A226" s="1" t="s">
        <v>18</v>
      </c>
      <c r="B226" s="67">
        <v>31602</v>
      </c>
      <c r="C226" s="67" t="s">
        <v>474</v>
      </c>
      <c r="D226" s="67" t="s">
        <v>8</v>
      </c>
      <c r="E226" s="88" t="s">
        <v>12</v>
      </c>
      <c r="F226" s="69">
        <v>37</v>
      </c>
      <c r="G226" s="69">
        <v>183</v>
      </c>
      <c r="H226" s="70">
        <v>20.218579234972701</v>
      </c>
    </row>
    <row r="227" spans="1:8">
      <c r="A227" s="1" t="s">
        <v>18</v>
      </c>
      <c r="B227" s="67">
        <v>31603</v>
      </c>
      <c r="C227" s="67" t="s">
        <v>476</v>
      </c>
      <c r="D227" s="67" t="s">
        <v>8</v>
      </c>
      <c r="E227" s="88" t="s">
        <v>12</v>
      </c>
      <c r="F227" s="69">
        <v>21</v>
      </c>
      <c r="G227" s="69">
        <v>106</v>
      </c>
      <c r="H227" s="70">
        <v>19.811320754716998</v>
      </c>
    </row>
    <row r="228" spans="1:8">
      <c r="A228" s="1" t="s">
        <v>18</v>
      </c>
      <c r="B228" s="67">
        <v>31604</v>
      </c>
      <c r="C228" s="67" t="s">
        <v>478</v>
      </c>
      <c r="D228" s="67" t="s">
        <v>6</v>
      </c>
      <c r="E228" s="88" t="s">
        <v>14</v>
      </c>
      <c r="F228" s="69">
        <v>25</v>
      </c>
      <c r="G228" s="69">
        <v>110</v>
      </c>
      <c r="H228" s="70">
        <v>22.727272727272702</v>
      </c>
    </row>
    <row r="229" spans="1:8">
      <c r="A229" s="1" t="s">
        <v>18</v>
      </c>
      <c r="B229" s="67">
        <v>31605</v>
      </c>
      <c r="C229" s="67" t="s">
        <v>480</v>
      </c>
      <c r="D229" s="67" t="s">
        <v>8</v>
      </c>
      <c r="E229" s="88" t="s">
        <v>14</v>
      </c>
      <c r="F229" s="77" t="s">
        <v>697</v>
      </c>
      <c r="G229" s="77" t="s">
        <v>697</v>
      </c>
      <c r="H229" s="77" t="s">
        <v>697</v>
      </c>
    </row>
    <row r="230" spans="1:8">
      <c r="A230" s="1" t="s">
        <v>18</v>
      </c>
      <c r="B230" s="67">
        <v>31606</v>
      </c>
      <c r="C230" s="67" t="s">
        <v>482</v>
      </c>
      <c r="D230" s="67" t="s">
        <v>6</v>
      </c>
      <c r="E230" s="88" t="s">
        <v>14</v>
      </c>
      <c r="F230" s="77" t="s">
        <v>697</v>
      </c>
      <c r="G230" s="77" t="s">
        <v>697</v>
      </c>
      <c r="H230" s="77" t="s">
        <v>697</v>
      </c>
    </row>
    <row r="231" spans="1:8">
      <c r="A231" s="1" t="s">
        <v>18</v>
      </c>
      <c r="B231" s="67">
        <v>31701</v>
      </c>
      <c r="C231" s="67" t="s">
        <v>484</v>
      </c>
      <c r="D231" s="67" t="s">
        <v>6</v>
      </c>
      <c r="E231" s="88" t="s">
        <v>12</v>
      </c>
      <c r="F231" s="69">
        <v>53</v>
      </c>
      <c r="G231" s="69">
        <v>329</v>
      </c>
      <c r="H231" s="70">
        <v>16.109422492401201</v>
      </c>
    </row>
    <row r="232" spans="1:8">
      <c r="A232" s="1" t="s">
        <v>18</v>
      </c>
      <c r="B232" s="67">
        <v>31801</v>
      </c>
      <c r="C232" s="67" t="s">
        <v>486</v>
      </c>
      <c r="D232" s="67" t="s">
        <v>10</v>
      </c>
      <c r="E232" s="88" t="s">
        <v>7</v>
      </c>
      <c r="F232" s="69">
        <v>11</v>
      </c>
      <c r="G232" s="69">
        <v>101</v>
      </c>
      <c r="H232" s="70">
        <v>10.891089108910901</v>
      </c>
    </row>
    <row r="233" spans="1:8">
      <c r="A233" s="1" t="s">
        <v>18</v>
      </c>
      <c r="B233" s="67">
        <v>31802</v>
      </c>
      <c r="C233" s="67" t="s">
        <v>488</v>
      </c>
      <c r="D233" s="67" t="s">
        <v>10</v>
      </c>
      <c r="E233" s="88" t="s">
        <v>12</v>
      </c>
      <c r="F233" s="69">
        <v>65</v>
      </c>
      <c r="G233" s="69">
        <v>333</v>
      </c>
      <c r="H233" s="70">
        <v>19.519519519519498</v>
      </c>
    </row>
    <row r="234" spans="1:8">
      <c r="A234" s="1" t="s">
        <v>18</v>
      </c>
      <c r="B234" s="67">
        <v>31901</v>
      </c>
      <c r="C234" s="67" t="s">
        <v>490</v>
      </c>
      <c r="D234" s="67" t="s">
        <v>6</v>
      </c>
      <c r="E234" s="88" t="s">
        <v>7</v>
      </c>
      <c r="F234" s="69">
        <v>75</v>
      </c>
      <c r="G234" s="69">
        <v>267</v>
      </c>
      <c r="H234" s="70">
        <v>28.089887640449401</v>
      </c>
    </row>
    <row r="235" spans="1:8">
      <c r="A235" s="1" t="s">
        <v>18</v>
      </c>
      <c r="B235" s="67">
        <v>31902</v>
      </c>
      <c r="C235" s="67" t="s">
        <v>492</v>
      </c>
      <c r="D235" s="67" t="s">
        <v>10</v>
      </c>
      <c r="E235" s="88" t="s">
        <v>7</v>
      </c>
      <c r="F235" s="69">
        <v>30</v>
      </c>
      <c r="G235" s="69">
        <v>133</v>
      </c>
      <c r="H235" s="70">
        <v>22.556390977443598</v>
      </c>
    </row>
    <row r="236" spans="1:8">
      <c r="A236" s="1" t="s">
        <v>18</v>
      </c>
      <c r="B236" s="67">
        <v>31903</v>
      </c>
      <c r="C236" s="67" t="s">
        <v>494</v>
      </c>
      <c r="D236" s="67" t="s">
        <v>6</v>
      </c>
      <c r="E236" s="88" t="s">
        <v>7</v>
      </c>
      <c r="F236" s="69">
        <v>26</v>
      </c>
      <c r="G236" s="69">
        <v>119</v>
      </c>
      <c r="H236" s="70">
        <v>21.848739495798299</v>
      </c>
    </row>
    <row r="237" spans="1:8">
      <c r="A237" s="1" t="s">
        <v>18</v>
      </c>
      <c r="B237" s="67">
        <v>31904</v>
      </c>
      <c r="C237" s="67" t="s">
        <v>496</v>
      </c>
      <c r="D237" s="67" t="s">
        <v>6</v>
      </c>
      <c r="E237" s="88" t="s">
        <v>7</v>
      </c>
      <c r="F237" s="69">
        <v>31</v>
      </c>
      <c r="G237" s="69">
        <v>166</v>
      </c>
      <c r="H237" s="70">
        <v>18.674698795180699</v>
      </c>
    </row>
    <row r="238" spans="1:8">
      <c r="A238" s="1" t="s">
        <v>18</v>
      </c>
      <c r="B238" s="67">
        <v>31905</v>
      </c>
      <c r="C238" s="67" t="s">
        <v>498</v>
      </c>
      <c r="D238" s="67" t="s">
        <v>6</v>
      </c>
      <c r="E238" s="88" t="s">
        <v>7</v>
      </c>
      <c r="F238" s="69">
        <v>25</v>
      </c>
      <c r="G238" s="69">
        <v>110</v>
      </c>
      <c r="H238" s="70">
        <v>22.727272727272702</v>
      </c>
    </row>
    <row r="239" spans="1:8">
      <c r="A239" s="1" t="s">
        <v>19</v>
      </c>
      <c r="B239" s="67">
        <v>40101</v>
      </c>
      <c r="C239" s="67" t="s">
        <v>500</v>
      </c>
      <c r="D239" s="67" t="s">
        <v>8</v>
      </c>
      <c r="E239" s="88" t="s">
        <v>13</v>
      </c>
      <c r="F239" s="77" t="s">
        <v>697</v>
      </c>
      <c r="G239" s="77" t="s">
        <v>697</v>
      </c>
      <c r="H239" s="77" t="s">
        <v>697</v>
      </c>
    </row>
    <row r="240" spans="1:8">
      <c r="A240" s="1" t="s">
        <v>19</v>
      </c>
      <c r="B240" s="67">
        <v>40102</v>
      </c>
      <c r="C240" s="67" t="s">
        <v>502</v>
      </c>
      <c r="D240" s="67" t="s">
        <v>6</v>
      </c>
      <c r="E240" s="88" t="s">
        <v>16</v>
      </c>
      <c r="F240" s="69">
        <v>42</v>
      </c>
      <c r="G240" s="69">
        <v>129</v>
      </c>
      <c r="H240" s="70">
        <v>32.558139534883701</v>
      </c>
    </row>
    <row r="241" spans="1:8">
      <c r="A241" s="1" t="s">
        <v>19</v>
      </c>
      <c r="B241" s="67">
        <v>40103</v>
      </c>
      <c r="C241" s="67" t="s">
        <v>504</v>
      </c>
      <c r="D241" s="67" t="s">
        <v>8</v>
      </c>
      <c r="E241" s="88" t="s">
        <v>9</v>
      </c>
      <c r="F241" s="77" t="s">
        <v>697</v>
      </c>
      <c r="G241" s="77" t="s">
        <v>697</v>
      </c>
      <c r="H241" s="77" t="s">
        <v>697</v>
      </c>
    </row>
    <row r="242" spans="1:8">
      <c r="A242" s="1" t="s">
        <v>19</v>
      </c>
      <c r="B242" s="67">
        <v>40104</v>
      </c>
      <c r="C242" s="67" t="s">
        <v>174</v>
      </c>
      <c r="D242" s="67" t="s">
        <v>8</v>
      </c>
      <c r="E242" s="88" t="s">
        <v>14</v>
      </c>
      <c r="F242" s="69">
        <v>15</v>
      </c>
      <c r="G242" s="69">
        <v>100</v>
      </c>
      <c r="H242" s="70">
        <v>15</v>
      </c>
    </row>
    <row r="243" spans="1:8">
      <c r="A243" s="1" t="s">
        <v>19</v>
      </c>
      <c r="B243" s="67">
        <v>40105</v>
      </c>
      <c r="C243" s="67" t="s">
        <v>507</v>
      </c>
      <c r="D243" s="67" t="s">
        <v>8</v>
      </c>
      <c r="E243" s="88" t="s">
        <v>14</v>
      </c>
      <c r="F243" s="77" t="s">
        <v>697</v>
      </c>
      <c r="G243" s="77" t="s">
        <v>697</v>
      </c>
      <c r="H243" s="77" t="s">
        <v>697</v>
      </c>
    </row>
    <row r="244" spans="1:8">
      <c r="A244" s="1" t="s">
        <v>19</v>
      </c>
      <c r="B244" s="67">
        <v>40106</v>
      </c>
      <c r="C244" s="67" t="s">
        <v>509</v>
      </c>
      <c r="D244" s="67" t="s">
        <v>8</v>
      </c>
      <c r="E244" s="88" t="s">
        <v>13</v>
      </c>
      <c r="F244" s="77" t="s">
        <v>697</v>
      </c>
      <c r="G244" s="77" t="s">
        <v>697</v>
      </c>
      <c r="H244" s="77" t="s">
        <v>697</v>
      </c>
    </row>
    <row r="245" spans="1:8">
      <c r="A245" s="1" t="s">
        <v>19</v>
      </c>
      <c r="B245" s="67">
        <v>40107</v>
      </c>
      <c r="C245" s="67" t="s">
        <v>511</v>
      </c>
      <c r="D245" s="67" t="s">
        <v>8</v>
      </c>
      <c r="E245" s="88" t="s">
        <v>13</v>
      </c>
      <c r="F245" s="77" t="s">
        <v>697</v>
      </c>
      <c r="G245" s="77" t="s">
        <v>697</v>
      </c>
      <c r="H245" s="77" t="s">
        <v>697</v>
      </c>
    </row>
    <row r="246" spans="1:8">
      <c r="A246" s="1" t="s">
        <v>19</v>
      </c>
      <c r="B246" s="67">
        <v>40201</v>
      </c>
      <c r="C246" s="67" t="s">
        <v>513</v>
      </c>
      <c r="D246" s="67" t="s">
        <v>8</v>
      </c>
      <c r="E246" s="88" t="s">
        <v>14</v>
      </c>
      <c r="F246" s="77" t="s">
        <v>697</v>
      </c>
      <c r="G246" s="77" t="s">
        <v>697</v>
      </c>
      <c r="H246" s="77" t="s">
        <v>697</v>
      </c>
    </row>
    <row r="247" spans="1:8">
      <c r="A247" s="1" t="s">
        <v>19</v>
      </c>
      <c r="B247" s="67">
        <v>40202</v>
      </c>
      <c r="C247" s="67" t="s">
        <v>515</v>
      </c>
      <c r="D247" s="67" t="s">
        <v>8</v>
      </c>
      <c r="E247" s="88" t="s">
        <v>7</v>
      </c>
      <c r="F247" s="69">
        <v>63</v>
      </c>
      <c r="G247" s="69">
        <v>240</v>
      </c>
      <c r="H247" s="70">
        <v>26.25</v>
      </c>
    </row>
    <row r="248" spans="1:8">
      <c r="A248" s="1" t="s">
        <v>19</v>
      </c>
      <c r="B248" s="67">
        <v>40203</v>
      </c>
      <c r="C248" s="67" t="s">
        <v>517</v>
      </c>
      <c r="D248" s="67" t="s">
        <v>8</v>
      </c>
      <c r="E248" s="88" t="s">
        <v>7</v>
      </c>
      <c r="F248" s="69">
        <v>27</v>
      </c>
      <c r="G248" s="69">
        <v>129</v>
      </c>
      <c r="H248" s="70">
        <v>20.930232558139501</v>
      </c>
    </row>
    <row r="249" spans="1:8">
      <c r="A249" s="1" t="s">
        <v>19</v>
      </c>
      <c r="B249" s="67">
        <v>40204</v>
      </c>
      <c r="C249" s="67" t="s">
        <v>519</v>
      </c>
      <c r="D249" s="67" t="s">
        <v>8</v>
      </c>
      <c r="E249" s="88" t="s">
        <v>7</v>
      </c>
      <c r="F249" s="69">
        <v>86</v>
      </c>
      <c r="G249" s="69">
        <v>326</v>
      </c>
      <c r="H249" s="70">
        <v>26.380368098159501</v>
      </c>
    </row>
    <row r="250" spans="1:8">
      <c r="A250" s="1" t="s">
        <v>19</v>
      </c>
      <c r="B250" s="67">
        <v>40205</v>
      </c>
      <c r="C250" s="67" t="s">
        <v>521</v>
      </c>
      <c r="D250" s="67" t="s">
        <v>8</v>
      </c>
      <c r="E250" s="88" t="s">
        <v>13</v>
      </c>
      <c r="F250" s="69">
        <v>36</v>
      </c>
      <c r="G250" s="69">
        <v>188</v>
      </c>
      <c r="H250" s="70">
        <v>19.148936170212799</v>
      </c>
    </row>
    <row r="251" spans="1:8">
      <c r="A251" s="1" t="s">
        <v>19</v>
      </c>
      <c r="B251" s="67">
        <v>40301</v>
      </c>
      <c r="C251" s="67" t="s">
        <v>523</v>
      </c>
      <c r="D251" s="67" t="s">
        <v>8</v>
      </c>
      <c r="E251" s="88" t="s">
        <v>13</v>
      </c>
      <c r="F251" s="77" t="s">
        <v>697</v>
      </c>
      <c r="G251" s="77" t="s">
        <v>697</v>
      </c>
      <c r="H251" s="77" t="s">
        <v>697</v>
      </c>
    </row>
    <row r="252" spans="1:8">
      <c r="A252" s="1" t="s">
        <v>19</v>
      </c>
      <c r="B252" s="67">
        <v>40302</v>
      </c>
      <c r="C252" s="67" t="s">
        <v>525</v>
      </c>
      <c r="D252" s="67" t="s">
        <v>8</v>
      </c>
      <c r="E252" s="88" t="s">
        <v>14</v>
      </c>
      <c r="F252" s="69">
        <v>58</v>
      </c>
      <c r="G252" s="69">
        <v>174</v>
      </c>
      <c r="H252" s="70">
        <v>33.3333333333333</v>
      </c>
    </row>
    <row r="253" spans="1:8">
      <c r="A253" s="1" t="s">
        <v>19</v>
      </c>
      <c r="B253" s="67">
        <v>40303</v>
      </c>
      <c r="C253" s="67" t="s">
        <v>527</v>
      </c>
      <c r="D253" s="67" t="s">
        <v>8</v>
      </c>
      <c r="E253" s="88" t="s">
        <v>9</v>
      </c>
      <c r="F253" s="69">
        <v>23</v>
      </c>
      <c r="G253" s="69">
        <v>105</v>
      </c>
      <c r="H253" s="70">
        <v>21.904761904761902</v>
      </c>
    </row>
    <row r="254" spans="1:8">
      <c r="A254" s="1" t="s">
        <v>19</v>
      </c>
      <c r="B254" s="67">
        <v>40304</v>
      </c>
      <c r="C254" s="67" t="s">
        <v>529</v>
      </c>
      <c r="D254" s="67" t="s">
        <v>8</v>
      </c>
      <c r="E254" s="88" t="s">
        <v>12</v>
      </c>
      <c r="F254" s="69">
        <v>134</v>
      </c>
      <c r="G254" s="69">
        <v>374</v>
      </c>
      <c r="H254" s="70">
        <v>35.8288770053476</v>
      </c>
    </row>
    <row r="255" spans="1:8">
      <c r="A255" s="1" t="s">
        <v>19</v>
      </c>
      <c r="B255" s="67">
        <v>40401</v>
      </c>
      <c r="C255" s="67" t="s">
        <v>531</v>
      </c>
      <c r="D255" s="67" t="s">
        <v>8</v>
      </c>
      <c r="E255" s="88" t="s">
        <v>12</v>
      </c>
      <c r="F255" s="69">
        <v>62</v>
      </c>
      <c r="G255" s="69">
        <v>225</v>
      </c>
      <c r="H255" s="70">
        <v>27.5555555555556</v>
      </c>
    </row>
    <row r="256" spans="1:8">
      <c r="A256" s="1" t="s">
        <v>19</v>
      </c>
      <c r="B256" s="67">
        <v>40402</v>
      </c>
      <c r="C256" s="67" t="s">
        <v>533</v>
      </c>
      <c r="D256" s="67" t="s">
        <v>8</v>
      </c>
      <c r="E256" s="88" t="s">
        <v>7</v>
      </c>
      <c r="F256" s="69">
        <v>34</v>
      </c>
      <c r="G256" s="69">
        <v>128</v>
      </c>
      <c r="H256" s="70">
        <v>26.5625</v>
      </c>
    </row>
    <row r="257" spans="1:8">
      <c r="A257" s="1" t="s">
        <v>19</v>
      </c>
      <c r="B257" s="67">
        <v>40403</v>
      </c>
      <c r="C257" s="67" t="s">
        <v>535</v>
      </c>
      <c r="D257" s="67" t="s">
        <v>8</v>
      </c>
      <c r="E257" s="88" t="s">
        <v>12</v>
      </c>
      <c r="F257" s="69">
        <v>27</v>
      </c>
      <c r="G257" s="69">
        <v>104</v>
      </c>
      <c r="H257" s="70">
        <v>25.961538461538499</v>
      </c>
    </row>
    <row r="258" spans="1:8">
      <c r="A258" s="1" t="s">
        <v>19</v>
      </c>
      <c r="B258" s="67">
        <v>40501</v>
      </c>
      <c r="C258" s="67" t="s">
        <v>537</v>
      </c>
      <c r="D258" s="67" t="s">
        <v>6</v>
      </c>
      <c r="E258" s="88" t="s">
        <v>12</v>
      </c>
      <c r="F258" s="77" t="s">
        <v>697</v>
      </c>
      <c r="G258" s="77" t="s">
        <v>697</v>
      </c>
      <c r="H258" s="77" t="s">
        <v>697</v>
      </c>
    </row>
    <row r="259" spans="1:8">
      <c r="A259" s="1" t="s">
        <v>19</v>
      </c>
      <c r="B259" s="67">
        <v>40502</v>
      </c>
      <c r="C259" s="67" t="s">
        <v>539</v>
      </c>
      <c r="D259" s="67" t="s">
        <v>10</v>
      </c>
      <c r="E259" s="88" t="s">
        <v>12</v>
      </c>
      <c r="F259" s="77" t="s">
        <v>697</v>
      </c>
      <c r="G259" s="77" t="s">
        <v>697</v>
      </c>
      <c r="H259" s="77" t="s">
        <v>697</v>
      </c>
    </row>
    <row r="260" spans="1:8">
      <c r="A260" s="1" t="s">
        <v>19</v>
      </c>
      <c r="B260" s="67">
        <v>40503</v>
      </c>
      <c r="C260" s="67" t="s">
        <v>541</v>
      </c>
      <c r="D260" s="67" t="s">
        <v>10</v>
      </c>
      <c r="E260" s="88" t="s">
        <v>7</v>
      </c>
      <c r="F260" s="77" t="s">
        <v>697</v>
      </c>
      <c r="G260" s="77" t="s">
        <v>697</v>
      </c>
      <c r="H260" s="77" t="s">
        <v>697</v>
      </c>
    </row>
    <row r="261" spans="1:8">
      <c r="A261" s="1" t="s">
        <v>19</v>
      </c>
      <c r="B261" s="67">
        <v>40504</v>
      </c>
      <c r="C261" s="67" t="s">
        <v>543</v>
      </c>
      <c r="D261" s="67" t="s">
        <v>10</v>
      </c>
      <c r="E261" s="88" t="s">
        <v>12</v>
      </c>
      <c r="F261" s="77" t="s">
        <v>697</v>
      </c>
      <c r="G261" s="77" t="s">
        <v>697</v>
      </c>
      <c r="H261" s="77" t="s">
        <v>697</v>
      </c>
    </row>
    <row r="262" spans="1:8">
      <c r="A262" s="1" t="s">
        <v>19</v>
      </c>
      <c r="B262" s="67">
        <v>40601</v>
      </c>
      <c r="C262" s="67" t="s">
        <v>545</v>
      </c>
      <c r="D262" s="67" t="s">
        <v>52</v>
      </c>
      <c r="E262" s="88" t="s">
        <v>7</v>
      </c>
      <c r="F262" s="69">
        <v>27</v>
      </c>
      <c r="G262" s="69">
        <v>152</v>
      </c>
      <c r="H262" s="70">
        <v>17.7631578947368</v>
      </c>
    </row>
    <row r="263" spans="1:8">
      <c r="A263" s="1" t="s">
        <v>19</v>
      </c>
      <c r="B263" s="67">
        <v>40602</v>
      </c>
      <c r="C263" s="67" t="s">
        <v>547</v>
      </c>
      <c r="D263" s="67" t="s">
        <v>10</v>
      </c>
      <c r="E263" s="88" t="s">
        <v>7</v>
      </c>
      <c r="F263" s="77" t="s">
        <v>697</v>
      </c>
      <c r="G263" s="77" t="s">
        <v>697</v>
      </c>
      <c r="H263" s="77" t="s">
        <v>697</v>
      </c>
    </row>
    <row r="264" spans="1:8">
      <c r="A264" s="1" t="s">
        <v>19</v>
      </c>
      <c r="B264" s="67">
        <v>40701</v>
      </c>
      <c r="C264" s="67" t="s">
        <v>549</v>
      </c>
      <c r="D264" s="67" t="s">
        <v>6</v>
      </c>
      <c r="E264" s="88" t="s">
        <v>12</v>
      </c>
      <c r="F264" s="77" t="s">
        <v>697</v>
      </c>
      <c r="G264" s="77" t="s">
        <v>697</v>
      </c>
      <c r="H264" s="77" t="s">
        <v>697</v>
      </c>
    </row>
    <row r="265" spans="1:8">
      <c r="A265" s="1" t="s">
        <v>19</v>
      </c>
      <c r="B265" s="67">
        <v>40702</v>
      </c>
      <c r="C265" s="67" t="s">
        <v>551</v>
      </c>
      <c r="D265" s="67" t="s">
        <v>10</v>
      </c>
      <c r="E265" s="88" t="s">
        <v>12</v>
      </c>
      <c r="F265" s="69">
        <v>10</v>
      </c>
      <c r="G265" s="69">
        <v>120</v>
      </c>
      <c r="H265" s="70">
        <v>8.3333333333333304</v>
      </c>
    </row>
    <row r="266" spans="1:8">
      <c r="A266" s="1" t="s">
        <v>19</v>
      </c>
      <c r="B266" s="67">
        <v>40703</v>
      </c>
      <c r="C266" s="67" t="s">
        <v>553</v>
      </c>
      <c r="D266" s="67" t="s">
        <v>10</v>
      </c>
      <c r="E266" s="88" t="s">
        <v>7</v>
      </c>
      <c r="F266" s="69">
        <v>22</v>
      </c>
      <c r="G266" s="69">
        <v>133</v>
      </c>
      <c r="H266" s="70">
        <v>16.541353383458599</v>
      </c>
    </row>
    <row r="267" spans="1:8">
      <c r="A267" s="1" t="s">
        <v>20</v>
      </c>
      <c r="B267" s="67">
        <v>50101</v>
      </c>
      <c r="C267" s="67" t="s">
        <v>555</v>
      </c>
      <c r="D267" s="67" t="s">
        <v>6</v>
      </c>
      <c r="E267" s="88" t="s">
        <v>16</v>
      </c>
      <c r="F267" s="77" t="s">
        <v>697</v>
      </c>
      <c r="G267" s="77" t="s">
        <v>697</v>
      </c>
      <c r="H267" s="77" t="s">
        <v>697</v>
      </c>
    </row>
    <row r="268" spans="1:8">
      <c r="A268" s="1" t="s">
        <v>20</v>
      </c>
      <c r="B268" s="67">
        <v>50102</v>
      </c>
      <c r="C268" s="67" t="s">
        <v>557</v>
      </c>
      <c r="D268" s="67" t="s">
        <v>6</v>
      </c>
      <c r="E268" s="88" t="s">
        <v>14</v>
      </c>
      <c r="F268" s="69">
        <v>51</v>
      </c>
      <c r="G268" s="69">
        <v>261</v>
      </c>
      <c r="H268" s="70">
        <v>19.540229885057499</v>
      </c>
    </row>
    <row r="269" spans="1:8">
      <c r="A269" s="1" t="s">
        <v>20</v>
      </c>
      <c r="B269" s="67">
        <v>50103</v>
      </c>
      <c r="C269" s="67" t="s">
        <v>559</v>
      </c>
      <c r="D269" s="67" t="s">
        <v>10</v>
      </c>
      <c r="E269" s="88" t="s">
        <v>7</v>
      </c>
      <c r="F269" s="77" t="s">
        <v>697</v>
      </c>
      <c r="G269" s="77" t="s">
        <v>697</v>
      </c>
      <c r="H269" s="77" t="s">
        <v>697</v>
      </c>
    </row>
    <row r="270" spans="1:8">
      <c r="A270" s="1" t="s">
        <v>20</v>
      </c>
      <c r="B270" s="67">
        <v>50201</v>
      </c>
      <c r="C270" s="67" t="s">
        <v>561</v>
      </c>
      <c r="D270" s="67" t="s">
        <v>8</v>
      </c>
      <c r="E270" s="88" t="s">
        <v>7</v>
      </c>
      <c r="F270" s="69">
        <v>38</v>
      </c>
      <c r="G270" s="69">
        <v>207</v>
      </c>
      <c r="H270" s="70">
        <v>18.3574879227053</v>
      </c>
    </row>
    <row r="271" spans="1:8">
      <c r="A271" s="1" t="s">
        <v>20</v>
      </c>
      <c r="B271" s="67">
        <v>50301</v>
      </c>
      <c r="C271" s="67" t="s">
        <v>563</v>
      </c>
      <c r="D271" s="67" t="s">
        <v>8</v>
      </c>
      <c r="E271" s="88" t="s">
        <v>9</v>
      </c>
      <c r="F271" s="77" t="s">
        <v>697</v>
      </c>
      <c r="G271" s="77" t="s">
        <v>697</v>
      </c>
      <c r="H271" s="77" t="s">
        <v>697</v>
      </c>
    </row>
    <row r="272" spans="1:8">
      <c r="A272" s="1" t="s">
        <v>20</v>
      </c>
      <c r="B272" s="67">
        <v>50302</v>
      </c>
      <c r="C272" s="67" t="s">
        <v>565</v>
      </c>
      <c r="D272" s="67" t="s">
        <v>8</v>
      </c>
      <c r="E272" s="88" t="s">
        <v>9</v>
      </c>
      <c r="F272" s="69">
        <v>22</v>
      </c>
      <c r="G272" s="69">
        <v>115</v>
      </c>
      <c r="H272" s="70">
        <v>19.130434782608699</v>
      </c>
    </row>
    <row r="273" spans="1:8">
      <c r="A273" s="1" t="s">
        <v>20</v>
      </c>
      <c r="B273" s="67">
        <v>50401</v>
      </c>
      <c r="C273" s="67" t="s">
        <v>567</v>
      </c>
      <c r="D273" s="67" t="s">
        <v>8</v>
      </c>
      <c r="E273" s="88" t="s">
        <v>14</v>
      </c>
      <c r="F273" s="69">
        <v>32</v>
      </c>
      <c r="G273" s="69">
        <v>145</v>
      </c>
      <c r="H273" s="70">
        <v>22.068965517241399</v>
      </c>
    </row>
    <row r="274" spans="1:8">
      <c r="A274" s="1" t="s">
        <v>20</v>
      </c>
      <c r="B274" s="67">
        <v>50402</v>
      </c>
      <c r="C274" s="67" t="s">
        <v>569</v>
      </c>
      <c r="D274" s="67" t="s">
        <v>8</v>
      </c>
      <c r="E274" s="88" t="s">
        <v>13</v>
      </c>
      <c r="F274" s="77" t="s">
        <v>697</v>
      </c>
      <c r="G274" s="77" t="s">
        <v>697</v>
      </c>
      <c r="H274" s="77" t="s">
        <v>697</v>
      </c>
    </row>
    <row r="275" spans="1:8">
      <c r="A275" s="1" t="s">
        <v>20</v>
      </c>
      <c r="B275" s="67">
        <v>50403</v>
      </c>
      <c r="C275" s="67" t="s">
        <v>571</v>
      </c>
      <c r="D275" s="67" t="s">
        <v>8</v>
      </c>
      <c r="E275" s="88" t="s">
        <v>12</v>
      </c>
      <c r="F275" s="69">
        <v>63</v>
      </c>
      <c r="G275" s="69">
        <v>266</v>
      </c>
      <c r="H275" s="70">
        <v>23.684210526315798</v>
      </c>
    </row>
    <row r="276" spans="1:8">
      <c r="A276" s="1" t="s">
        <v>20</v>
      </c>
      <c r="B276" s="67">
        <v>50501</v>
      </c>
      <c r="C276" s="67" t="s">
        <v>573</v>
      </c>
      <c r="D276" s="67" t="s">
        <v>8</v>
      </c>
      <c r="E276" s="88" t="s">
        <v>9</v>
      </c>
      <c r="F276" s="69">
        <v>108</v>
      </c>
      <c r="G276" s="69">
        <v>335</v>
      </c>
      <c r="H276" s="70">
        <v>32.238805970149301</v>
      </c>
    </row>
    <row r="277" spans="1:8">
      <c r="A277" s="1" t="s">
        <v>20</v>
      </c>
      <c r="B277" s="67">
        <v>50502</v>
      </c>
      <c r="C277" s="67" t="s">
        <v>575</v>
      </c>
      <c r="D277" s="67" t="s">
        <v>8</v>
      </c>
      <c r="E277" s="88" t="s">
        <v>9</v>
      </c>
      <c r="F277" s="69">
        <v>86</v>
      </c>
      <c r="G277" s="69">
        <v>318</v>
      </c>
      <c r="H277" s="70">
        <v>27.044025157232699</v>
      </c>
    </row>
    <row r="278" spans="1:8">
      <c r="A278" s="1" t="s">
        <v>20</v>
      </c>
      <c r="B278" s="67">
        <v>50503</v>
      </c>
      <c r="C278" s="67" t="s">
        <v>577</v>
      </c>
      <c r="D278" s="67" t="s">
        <v>8</v>
      </c>
      <c r="E278" s="88" t="s">
        <v>9</v>
      </c>
      <c r="F278" s="69">
        <v>138</v>
      </c>
      <c r="G278" s="69">
        <v>396</v>
      </c>
      <c r="H278" s="70">
        <v>34.848484848484901</v>
      </c>
    </row>
    <row r="279" spans="1:8">
      <c r="A279" s="1" t="s">
        <v>20</v>
      </c>
      <c r="B279" s="67">
        <v>50601</v>
      </c>
      <c r="C279" s="67" t="s">
        <v>579</v>
      </c>
      <c r="D279" s="67" t="s">
        <v>8</v>
      </c>
      <c r="E279" s="88" t="s">
        <v>7</v>
      </c>
      <c r="F279" s="69">
        <v>34</v>
      </c>
      <c r="G279" s="69">
        <v>142</v>
      </c>
      <c r="H279" s="70">
        <v>23.943661971830998</v>
      </c>
    </row>
    <row r="280" spans="1:8">
      <c r="A280" s="1" t="s">
        <v>20</v>
      </c>
      <c r="B280" s="67">
        <v>50602</v>
      </c>
      <c r="C280" s="67" t="s">
        <v>581</v>
      </c>
      <c r="D280" s="67" t="s">
        <v>8</v>
      </c>
      <c r="E280" s="88" t="s">
        <v>12</v>
      </c>
      <c r="F280" s="69">
        <v>30</v>
      </c>
      <c r="G280" s="69">
        <v>109</v>
      </c>
      <c r="H280" s="70">
        <v>27.5229357798165</v>
      </c>
    </row>
    <row r="281" spans="1:8">
      <c r="A281" s="1" t="s">
        <v>20</v>
      </c>
      <c r="B281" s="67">
        <v>50603</v>
      </c>
      <c r="C281" s="67" t="s">
        <v>583</v>
      </c>
      <c r="D281" s="67" t="s">
        <v>8</v>
      </c>
      <c r="E281" s="88" t="s">
        <v>13</v>
      </c>
      <c r="F281" s="69">
        <v>42</v>
      </c>
      <c r="G281" s="69">
        <v>150</v>
      </c>
      <c r="H281" s="70">
        <v>28</v>
      </c>
    </row>
    <row r="282" spans="1:8">
      <c r="A282" s="1" t="s">
        <v>20</v>
      </c>
      <c r="B282" s="67">
        <v>50604</v>
      </c>
      <c r="C282" s="67" t="s">
        <v>585</v>
      </c>
      <c r="D282" s="67" t="s">
        <v>8</v>
      </c>
      <c r="E282" s="88" t="s">
        <v>12</v>
      </c>
      <c r="F282" s="69">
        <v>64</v>
      </c>
      <c r="G282" s="69">
        <v>268</v>
      </c>
      <c r="H282" s="70">
        <v>23.880597014925399</v>
      </c>
    </row>
    <row r="283" spans="1:8">
      <c r="A283" s="1" t="s">
        <v>20</v>
      </c>
      <c r="B283" s="67">
        <v>50605</v>
      </c>
      <c r="C283" s="67" t="s">
        <v>587</v>
      </c>
      <c r="D283" s="67" t="s">
        <v>8</v>
      </c>
      <c r="E283" s="88" t="s">
        <v>14</v>
      </c>
      <c r="F283" s="69">
        <v>23</v>
      </c>
      <c r="G283" s="69">
        <v>113</v>
      </c>
      <c r="H283" s="70">
        <v>20.353982300885001</v>
      </c>
    </row>
    <row r="284" spans="1:8">
      <c r="A284" s="1" t="s">
        <v>20</v>
      </c>
      <c r="B284" s="67">
        <v>50606</v>
      </c>
      <c r="C284" s="67" t="s">
        <v>589</v>
      </c>
      <c r="D284" s="67" t="s">
        <v>8</v>
      </c>
      <c r="E284" s="88" t="s">
        <v>13</v>
      </c>
      <c r="F284" s="77" t="s">
        <v>697</v>
      </c>
      <c r="G284" s="77" t="s">
        <v>697</v>
      </c>
      <c r="H284" s="77" t="s">
        <v>697</v>
      </c>
    </row>
    <row r="285" spans="1:8">
      <c r="A285" s="1" t="s">
        <v>20</v>
      </c>
      <c r="B285" s="67">
        <v>50607</v>
      </c>
      <c r="C285" s="67" t="s">
        <v>591</v>
      </c>
      <c r="D285" s="67" t="s">
        <v>8</v>
      </c>
      <c r="E285" s="88" t="s">
        <v>9</v>
      </c>
      <c r="F285" s="77" t="s">
        <v>697</v>
      </c>
      <c r="G285" s="77" t="s">
        <v>697</v>
      </c>
      <c r="H285" s="77" t="s">
        <v>697</v>
      </c>
    </row>
    <row r="286" spans="1:8">
      <c r="A286" s="1" t="s">
        <v>20</v>
      </c>
      <c r="B286" s="67">
        <v>50701</v>
      </c>
      <c r="C286" s="67" t="s">
        <v>593</v>
      </c>
      <c r="D286" s="67" t="s">
        <v>8</v>
      </c>
      <c r="E286" s="88" t="s">
        <v>9</v>
      </c>
      <c r="F286" s="69">
        <v>64</v>
      </c>
      <c r="G286" s="69">
        <v>191</v>
      </c>
      <c r="H286" s="70">
        <v>33.507853403141397</v>
      </c>
    </row>
    <row r="287" spans="1:8">
      <c r="A287" s="1" t="s">
        <v>20</v>
      </c>
      <c r="B287" s="67">
        <v>50702</v>
      </c>
      <c r="C287" s="67" t="s">
        <v>595</v>
      </c>
      <c r="D287" s="67" t="s">
        <v>8</v>
      </c>
      <c r="E287" s="88" t="s">
        <v>13</v>
      </c>
      <c r="F287" s="77" t="s">
        <v>697</v>
      </c>
      <c r="G287" s="77" t="s">
        <v>697</v>
      </c>
      <c r="H287" s="77" t="s">
        <v>697</v>
      </c>
    </row>
    <row r="288" spans="1:8">
      <c r="A288" s="1" t="s">
        <v>20</v>
      </c>
      <c r="B288" s="67">
        <v>50703</v>
      </c>
      <c r="C288" s="67" t="s">
        <v>597</v>
      </c>
      <c r="D288" s="67" t="s">
        <v>8</v>
      </c>
      <c r="E288" s="88" t="s">
        <v>7</v>
      </c>
      <c r="F288" s="77" t="s">
        <v>697</v>
      </c>
      <c r="G288" s="77" t="s">
        <v>697</v>
      </c>
      <c r="H288" s="77" t="s">
        <v>697</v>
      </c>
    </row>
    <row r="289" spans="1:8">
      <c r="A289" s="1" t="s">
        <v>20</v>
      </c>
      <c r="B289" s="67">
        <v>50704</v>
      </c>
      <c r="C289" s="67" t="s">
        <v>599</v>
      </c>
      <c r="D289" s="67" t="s">
        <v>8</v>
      </c>
      <c r="E289" s="88" t="s">
        <v>9</v>
      </c>
      <c r="F289" s="69">
        <v>40</v>
      </c>
      <c r="G289" s="69">
        <v>155</v>
      </c>
      <c r="H289" s="70">
        <v>25.806451612903199</v>
      </c>
    </row>
    <row r="290" spans="1:8">
      <c r="A290" s="1" t="s">
        <v>20</v>
      </c>
      <c r="B290" s="67">
        <v>50705</v>
      </c>
      <c r="C290" s="67" t="s">
        <v>601</v>
      </c>
      <c r="D290" s="67" t="s">
        <v>8</v>
      </c>
      <c r="E290" s="88" t="s">
        <v>12</v>
      </c>
      <c r="F290" s="69">
        <v>39</v>
      </c>
      <c r="G290" s="69">
        <v>214</v>
      </c>
      <c r="H290" s="70">
        <v>18.224299065420599</v>
      </c>
    </row>
    <row r="291" spans="1:8">
      <c r="A291" s="1" t="s">
        <v>20</v>
      </c>
      <c r="B291" s="67">
        <v>50801</v>
      </c>
      <c r="C291" s="67" t="s">
        <v>603</v>
      </c>
      <c r="D291" s="67" t="s">
        <v>52</v>
      </c>
      <c r="E291" s="88" t="s">
        <v>15</v>
      </c>
      <c r="F291" s="77" t="s">
        <v>697</v>
      </c>
      <c r="G291" s="77" t="s">
        <v>697</v>
      </c>
      <c r="H291" s="77" t="s">
        <v>697</v>
      </c>
    </row>
    <row r="292" spans="1:8">
      <c r="A292" s="1" t="s">
        <v>20</v>
      </c>
      <c r="B292" s="67">
        <v>50802</v>
      </c>
      <c r="C292" s="67" t="s">
        <v>605</v>
      </c>
      <c r="D292" s="67" t="s">
        <v>52</v>
      </c>
      <c r="E292" s="88" t="s">
        <v>15</v>
      </c>
      <c r="F292" s="77" t="s">
        <v>697</v>
      </c>
      <c r="G292" s="77" t="s">
        <v>697</v>
      </c>
      <c r="H292" s="77" t="s">
        <v>697</v>
      </c>
    </row>
    <row r="293" spans="1:8">
      <c r="A293" s="1" t="s">
        <v>20</v>
      </c>
      <c r="B293" s="67">
        <v>50803</v>
      </c>
      <c r="C293" s="67" t="s">
        <v>607</v>
      </c>
      <c r="D293" s="67" t="s">
        <v>10</v>
      </c>
      <c r="E293" s="88" t="s">
        <v>12</v>
      </c>
      <c r="F293" s="77" t="s">
        <v>697</v>
      </c>
      <c r="G293" s="77" t="s">
        <v>697</v>
      </c>
      <c r="H293" s="77" t="s">
        <v>697</v>
      </c>
    </row>
    <row r="294" spans="1:8">
      <c r="A294" s="1" t="s">
        <v>20</v>
      </c>
      <c r="B294" s="67">
        <v>50804</v>
      </c>
      <c r="C294" s="67" t="s">
        <v>609</v>
      </c>
      <c r="D294" s="67" t="s">
        <v>52</v>
      </c>
      <c r="E294" s="88" t="s">
        <v>7</v>
      </c>
      <c r="F294" s="77" t="s">
        <v>697</v>
      </c>
      <c r="G294" s="77" t="s">
        <v>697</v>
      </c>
      <c r="H294" s="77" t="s">
        <v>697</v>
      </c>
    </row>
    <row r="295" spans="1:8">
      <c r="A295" s="1" t="s">
        <v>20</v>
      </c>
      <c r="B295" s="67">
        <v>50805</v>
      </c>
      <c r="C295" s="67" t="s">
        <v>611</v>
      </c>
      <c r="D295" s="67" t="s">
        <v>10</v>
      </c>
      <c r="E295" s="88" t="s">
        <v>7</v>
      </c>
      <c r="F295" s="77" t="s">
        <v>697</v>
      </c>
      <c r="G295" s="77" t="s">
        <v>697</v>
      </c>
      <c r="H295" s="77" t="s">
        <v>697</v>
      </c>
    </row>
    <row r="296" spans="1:8">
      <c r="A296" s="1" t="s">
        <v>20</v>
      </c>
      <c r="B296" s="67">
        <v>50806</v>
      </c>
      <c r="C296" s="67" t="s">
        <v>613</v>
      </c>
      <c r="D296" s="67" t="s">
        <v>52</v>
      </c>
      <c r="E296" s="88" t="s">
        <v>15</v>
      </c>
      <c r="F296" s="77" t="s">
        <v>697</v>
      </c>
      <c r="G296" s="77" t="s">
        <v>697</v>
      </c>
      <c r="H296" s="77" t="s">
        <v>697</v>
      </c>
    </row>
    <row r="297" spans="1:8">
      <c r="A297" s="1" t="s">
        <v>20</v>
      </c>
      <c r="B297" s="67">
        <v>50901</v>
      </c>
      <c r="C297" s="67" t="s">
        <v>615</v>
      </c>
      <c r="D297" s="67" t="s">
        <v>10</v>
      </c>
      <c r="E297" s="88" t="s">
        <v>11</v>
      </c>
      <c r="F297" s="69">
        <v>27</v>
      </c>
      <c r="G297" s="69">
        <v>130</v>
      </c>
      <c r="H297" s="70">
        <v>20.769230769230798</v>
      </c>
    </row>
    <row r="298" spans="1:8">
      <c r="A298" s="1" t="s">
        <v>20</v>
      </c>
      <c r="B298" s="67">
        <v>50902</v>
      </c>
      <c r="C298" s="67" t="s">
        <v>617</v>
      </c>
      <c r="D298" s="67" t="s">
        <v>6</v>
      </c>
      <c r="E298" s="88" t="s">
        <v>12</v>
      </c>
      <c r="F298" s="69">
        <v>24</v>
      </c>
      <c r="G298" s="69">
        <v>100</v>
      </c>
      <c r="H298" s="70">
        <v>24</v>
      </c>
    </row>
    <row r="299" spans="1:8">
      <c r="A299" s="1" t="s">
        <v>20</v>
      </c>
      <c r="B299" s="67">
        <v>50903</v>
      </c>
      <c r="C299" s="67" t="s">
        <v>619</v>
      </c>
      <c r="D299" s="67" t="s">
        <v>10</v>
      </c>
      <c r="E299" s="88" t="s">
        <v>11</v>
      </c>
      <c r="F299" s="77" t="s">
        <v>697</v>
      </c>
      <c r="G299" s="77" t="s">
        <v>697</v>
      </c>
      <c r="H299" s="77" t="s">
        <v>697</v>
      </c>
    </row>
    <row r="300" spans="1:8">
      <c r="A300" s="1" t="s">
        <v>21</v>
      </c>
      <c r="B300" s="67">
        <v>60101</v>
      </c>
      <c r="C300" s="67" t="s">
        <v>621</v>
      </c>
      <c r="D300" s="67" t="s">
        <v>6</v>
      </c>
      <c r="E300" s="88" t="s">
        <v>7</v>
      </c>
      <c r="F300" s="77" t="s">
        <v>697</v>
      </c>
      <c r="G300" s="77" t="s">
        <v>697</v>
      </c>
      <c r="H300" s="77" t="s">
        <v>697</v>
      </c>
    </row>
    <row r="301" spans="1:8">
      <c r="A301" s="1" t="s">
        <v>21</v>
      </c>
      <c r="B301" s="67">
        <v>60102</v>
      </c>
      <c r="C301" s="67" t="s">
        <v>623</v>
      </c>
      <c r="D301" s="67" t="s">
        <v>6</v>
      </c>
      <c r="E301" s="88" t="s">
        <v>16</v>
      </c>
      <c r="F301" s="69">
        <v>19</v>
      </c>
      <c r="G301" s="69">
        <v>118</v>
      </c>
      <c r="H301" s="70">
        <v>16.1016949152542</v>
      </c>
    </row>
    <row r="302" spans="1:8">
      <c r="A302" s="1" t="s">
        <v>21</v>
      </c>
      <c r="B302" s="67">
        <v>60103</v>
      </c>
      <c r="C302" s="67" t="s">
        <v>625</v>
      </c>
      <c r="D302" s="67" t="s">
        <v>6</v>
      </c>
      <c r="E302" s="88" t="s">
        <v>7</v>
      </c>
      <c r="F302" s="69">
        <v>20</v>
      </c>
      <c r="G302" s="69">
        <v>149</v>
      </c>
      <c r="H302" s="70">
        <v>13.4228187919463</v>
      </c>
    </row>
    <row r="303" spans="1:8">
      <c r="A303" s="1" t="s">
        <v>21</v>
      </c>
      <c r="B303" s="67">
        <v>60104</v>
      </c>
      <c r="C303" s="67" t="s">
        <v>627</v>
      </c>
      <c r="D303" s="67" t="s">
        <v>6</v>
      </c>
      <c r="E303" s="88" t="s">
        <v>16</v>
      </c>
      <c r="F303" s="77" t="s">
        <v>697</v>
      </c>
      <c r="G303" s="77" t="s">
        <v>697</v>
      </c>
      <c r="H303" s="77" t="s">
        <v>697</v>
      </c>
    </row>
    <row r="304" spans="1:8">
      <c r="A304" s="1" t="s">
        <v>21</v>
      </c>
      <c r="B304" s="67">
        <v>60105</v>
      </c>
      <c r="C304" s="67" t="s">
        <v>629</v>
      </c>
      <c r="D304" s="67" t="s">
        <v>6</v>
      </c>
      <c r="E304" s="88" t="s">
        <v>14</v>
      </c>
      <c r="F304" s="77" t="s">
        <v>697</v>
      </c>
      <c r="G304" s="77" t="s">
        <v>697</v>
      </c>
      <c r="H304" s="77" t="s">
        <v>697</v>
      </c>
    </row>
    <row r="305" spans="1:8">
      <c r="A305" s="1" t="s">
        <v>21</v>
      </c>
      <c r="B305" s="67">
        <v>60106</v>
      </c>
      <c r="C305" s="67" t="s">
        <v>631</v>
      </c>
      <c r="D305" s="67" t="s">
        <v>6</v>
      </c>
      <c r="E305" s="88" t="s">
        <v>14</v>
      </c>
      <c r="F305" s="77" t="s">
        <v>697</v>
      </c>
      <c r="G305" s="77" t="s">
        <v>697</v>
      </c>
      <c r="H305" s="77" t="s">
        <v>697</v>
      </c>
    </row>
    <row r="306" spans="1:8">
      <c r="A306" s="1" t="s">
        <v>21</v>
      </c>
      <c r="B306" s="67">
        <v>60201</v>
      </c>
      <c r="C306" s="67" t="s">
        <v>633</v>
      </c>
      <c r="D306" s="67" t="s">
        <v>6</v>
      </c>
      <c r="E306" s="88" t="s">
        <v>7</v>
      </c>
      <c r="F306" s="69">
        <v>20</v>
      </c>
      <c r="G306" s="69">
        <v>135</v>
      </c>
      <c r="H306" s="70">
        <v>14.814814814814801</v>
      </c>
    </row>
    <row r="307" spans="1:8">
      <c r="A307" s="1" t="s">
        <v>21</v>
      </c>
      <c r="B307" s="67">
        <v>60202</v>
      </c>
      <c r="C307" s="67" t="s">
        <v>635</v>
      </c>
      <c r="D307" s="67" t="s">
        <v>10</v>
      </c>
      <c r="E307" s="88" t="s">
        <v>12</v>
      </c>
      <c r="F307" s="77" t="s">
        <v>697</v>
      </c>
      <c r="G307" s="77" t="s">
        <v>697</v>
      </c>
      <c r="H307" s="77" t="s">
        <v>697</v>
      </c>
    </row>
    <row r="308" spans="1:8">
      <c r="A308" s="1" t="s">
        <v>21</v>
      </c>
      <c r="B308" s="67">
        <v>60203</v>
      </c>
      <c r="C308" s="67" t="s">
        <v>637</v>
      </c>
      <c r="D308" s="67" t="s">
        <v>10</v>
      </c>
      <c r="E308" s="88" t="s">
        <v>7</v>
      </c>
      <c r="F308" s="77" t="s">
        <v>697</v>
      </c>
      <c r="G308" s="77" t="s">
        <v>697</v>
      </c>
      <c r="H308" s="77" t="s">
        <v>697</v>
      </c>
    </row>
    <row r="309" spans="1:8">
      <c r="A309" s="1" t="s">
        <v>21</v>
      </c>
      <c r="B309" s="67">
        <v>60301</v>
      </c>
      <c r="C309" s="67" t="s">
        <v>398</v>
      </c>
      <c r="D309" s="67" t="s">
        <v>10</v>
      </c>
      <c r="E309" s="88" t="s">
        <v>7</v>
      </c>
      <c r="F309" s="77" t="s">
        <v>697</v>
      </c>
      <c r="G309" s="77" t="s">
        <v>697</v>
      </c>
      <c r="H309" s="77" t="s">
        <v>697</v>
      </c>
    </row>
    <row r="310" spans="1:8">
      <c r="A310" s="1" t="s">
        <v>21</v>
      </c>
      <c r="B310" s="67">
        <v>60302</v>
      </c>
      <c r="C310" s="67" t="s">
        <v>640</v>
      </c>
      <c r="D310" s="67" t="s">
        <v>10</v>
      </c>
      <c r="E310" s="88" t="s">
        <v>12</v>
      </c>
      <c r="F310" s="77" t="s">
        <v>697</v>
      </c>
      <c r="G310" s="77" t="s">
        <v>697</v>
      </c>
      <c r="H310" s="77" t="s">
        <v>697</v>
      </c>
    </row>
    <row r="311" spans="1:8">
      <c r="A311" s="1" t="s">
        <v>21</v>
      </c>
      <c r="B311" s="67">
        <v>60303</v>
      </c>
      <c r="C311" s="67" t="s">
        <v>642</v>
      </c>
      <c r="D311" s="67" t="s">
        <v>10</v>
      </c>
      <c r="E311" s="88" t="s">
        <v>7</v>
      </c>
      <c r="F311" s="77" t="s">
        <v>697</v>
      </c>
      <c r="G311" s="77" t="s">
        <v>697</v>
      </c>
      <c r="H311" s="77" t="s">
        <v>697</v>
      </c>
    </row>
    <row r="312" spans="1:8">
      <c r="A312" s="1" t="s">
        <v>21</v>
      </c>
      <c r="B312" s="67">
        <v>60401</v>
      </c>
      <c r="C312" s="67" t="s">
        <v>644</v>
      </c>
      <c r="D312" s="67" t="s">
        <v>10</v>
      </c>
      <c r="E312" s="88" t="s">
        <v>7</v>
      </c>
      <c r="F312" s="69">
        <v>13</v>
      </c>
      <c r="G312" s="69">
        <v>128</v>
      </c>
      <c r="H312" s="70">
        <v>10.15625</v>
      </c>
    </row>
    <row r="313" spans="1:8">
      <c r="A313" s="1" t="s">
        <v>21</v>
      </c>
      <c r="B313" s="67">
        <v>60402</v>
      </c>
      <c r="C313" s="67" t="s">
        <v>646</v>
      </c>
      <c r="D313" s="67" t="s">
        <v>6</v>
      </c>
      <c r="E313" s="88" t="s">
        <v>7</v>
      </c>
      <c r="F313" s="69">
        <v>22</v>
      </c>
      <c r="G313" s="69">
        <v>122</v>
      </c>
      <c r="H313" s="70">
        <v>18.032786885245901</v>
      </c>
    </row>
    <row r="314" spans="1:8">
      <c r="A314" s="1" t="s">
        <v>21</v>
      </c>
      <c r="B314" s="67">
        <v>60403</v>
      </c>
      <c r="C314" s="67" t="s">
        <v>648</v>
      </c>
      <c r="D314" s="67" t="s">
        <v>10</v>
      </c>
      <c r="E314" s="88" t="s">
        <v>12</v>
      </c>
      <c r="F314" s="77" t="s">
        <v>697</v>
      </c>
      <c r="G314" s="77" t="s">
        <v>697</v>
      </c>
      <c r="H314" s="77" t="s">
        <v>697</v>
      </c>
    </row>
    <row r="315" spans="1:8">
      <c r="A315" s="1" t="s">
        <v>22</v>
      </c>
      <c r="B315" s="67">
        <v>70101</v>
      </c>
      <c r="C315" s="67" t="s">
        <v>650</v>
      </c>
      <c r="D315" s="67" t="s">
        <v>10</v>
      </c>
      <c r="E315" s="88" t="s">
        <v>11</v>
      </c>
      <c r="F315" s="77" t="s">
        <v>697</v>
      </c>
      <c r="G315" s="77" t="s">
        <v>697</v>
      </c>
      <c r="H315" s="77" t="s">
        <v>697</v>
      </c>
    </row>
    <row r="316" spans="1:8">
      <c r="A316" s="1" t="s">
        <v>22</v>
      </c>
      <c r="B316" s="67">
        <v>70102</v>
      </c>
      <c r="C316" s="67" t="s">
        <v>652</v>
      </c>
      <c r="D316" s="67" t="s">
        <v>10</v>
      </c>
      <c r="E316" s="88" t="s">
        <v>11</v>
      </c>
      <c r="F316" s="77" t="s">
        <v>697</v>
      </c>
      <c r="G316" s="77" t="s">
        <v>697</v>
      </c>
      <c r="H316" s="77" t="s">
        <v>697</v>
      </c>
    </row>
    <row r="317" spans="1:8">
      <c r="A317" s="1" t="s">
        <v>22</v>
      </c>
      <c r="B317" s="67">
        <v>70103</v>
      </c>
      <c r="C317" s="67" t="s">
        <v>654</v>
      </c>
      <c r="D317" s="67" t="s">
        <v>10</v>
      </c>
      <c r="E317" s="88" t="s">
        <v>11</v>
      </c>
      <c r="F317" s="77" t="s">
        <v>697</v>
      </c>
      <c r="G317" s="77" t="s">
        <v>697</v>
      </c>
      <c r="H317" s="77" t="s">
        <v>697</v>
      </c>
    </row>
    <row r="318" spans="1:8">
      <c r="A318" s="1" t="s">
        <v>22</v>
      </c>
      <c r="B318" s="67">
        <v>70104</v>
      </c>
      <c r="C318" s="67" t="s">
        <v>656</v>
      </c>
      <c r="D318" s="67" t="s">
        <v>10</v>
      </c>
      <c r="E318" s="88" t="s">
        <v>11</v>
      </c>
      <c r="F318" s="77" t="s">
        <v>697</v>
      </c>
      <c r="G318" s="77" t="s">
        <v>697</v>
      </c>
      <c r="H318" s="77" t="s">
        <v>697</v>
      </c>
    </row>
    <row r="319" spans="1:8">
      <c r="A319" s="1" t="s">
        <v>22</v>
      </c>
      <c r="B319" s="67">
        <v>70201</v>
      </c>
      <c r="C319" s="67" t="s">
        <v>658</v>
      </c>
      <c r="D319" s="67" t="s">
        <v>52</v>
      </c>
      <c r="E319" s="88" t="s">
        <v>7</v>
      </c>
      <c r="F319" s="77" t="s">
        <v>697</v>
      </c>
      <c r="G319" s="77" t="s">
        <v>697</v>
      </c>
      <c r="H319" s="77" t="s">
        <v>697</v>
      </c>
    </row>
    <row r="320" spans="1:8">
      <c r="A320" s="1" t="s">
        <v>22</v>
      </c>
      <c r="B320" s="67">
        <v>70202</v>
      </c>
      <c r="C320" s="67" t="s">
        <v>660</v>
      </c>
      <c r="D320" s="67" t="s">
        <v>52</v>
      </c>
      <c r="E320" s="88" t="s">
        <v>7</v>
      </c>
      <c r="F320" s="77" t="s">
        <v>697</v>
      </c>
      <c r="G320" s="77" t="s">
        <v>697</v>
      </c>
      <c r="H320" s="77" t="s">
        <v>697</v>
      </c>
    </row>
    <row r="321" spans="1:8">
      <c r="A321" s="1" t="s">
        <v>22</v>
      </c>
      <c r="B321" s="67">
        <v>70203</v>
      </c>
      <c r="C321" s="67" t="s">
        <v>662</v>
      </c>
      <c r="D321" s="67" t="s">
        <v>52</v>
      </c>
      <c r="E321" s="88" t="s">
        <v>7</v>
      </c>
      <c r="F321" s="77" t="s">
        <v>697</v>
      </c>
      <c r="G321" s="77" t="s">
        <v>697</v>
      </c>
      <c r="H321" s="77" t="s">
        <v>697</v>
      </c>
    </row>
    <row r="322" spans="1:8">
      <c r="A322" s="1" t="s">
        <v>22</v>
      </c>
      <c r="B322" s="67">
        <v>70204</v>
      </c>
      <c r="C322" s="67" t="s">
        <v>664</v>
      </c>
      <c r="D322" s="67" t="s">
        <v>52</v>
      </c>
      <c r="E322" s="88" t="s">
        <v>7</v>
      </c>
      <c r="F322" s="77" t="s">
        <v>697</v>
      </c>
      <c r="G322" s="77" t="s">
        <v>697</v>
      </c>
      <c r="H322" s="77" t="s">
        <v>697</v>
      </c>
    </row>
    <row r="323" spans="1:8">
      <c r="A323" s="1" t="s">
        <v>22</v>
      </c>
      <c r="B323" s="67">
        <v>70205</v>
      </c>
      <c r="C323" s="67" t="s">
        <v>666</v>
      </c>
      <c r="D323" s="67" t="s">
        <v>52</v>
      </c>
      <c r="E323" s="88" t="s">
        <v>7</v>
      </c>
      <c r="F323" s="77" t="s">
        <v>697</v>
      </c>
      <c r="G323" s="77" t="s">
        <v>697</v>
      </c>
      <c r="H323" s="77" t="s">
        <v>697</v>
      </c>
    </row>
    <row r="324" spans="1:8">
      <c r="A324" s="1" t="s">
        <v>23</v>
      </c>
      <c r="B324" s="67">
        <v>80101</v>
      </c>
      <c r="C324" s="67" t="s">
        <v>668</v>
      </c>
      <c r="D324" s="67" t="s">
        <v>8</v>
      </c>
      <c r="E324" s="88" t="s">
        <v>9</v>
      </c>
      <c r="F324" s="69">
        <v>29</v>
      </c>
      <c r="G324" s="69">
        <v>177</v>
      </c>
      <c r="H324" s="70">
        <v>16.3841807909605</v>
      </c>
    </row>
    <row r="325" spans="1:8">
      <c r="A325" s="1" t="s">
        <v>23</v>
      </c>
      <c r="B325" s="67">
        <v>80102</v>
      </c>
      <c r="C325" s="67" t="s">
        <v>670</v>
      </c>
      <c r="D325" s="67" t="s">
        <v>6</v>
      </c>
      <c r="E325" s="88" t="s">
        <v>16</v>
      </c>
      <c r="F325" s="71" t="s">
        <v>697</v>
      </c>
      <c r="G325" s="71" t="s">
        <v>697</v>
      </c>
      <c r="H325" s="71" t="s">
        <v>697</v>
      </c>
    </row>
    <row r="326" spans="1:8">
      <c r="A326" s="1" t="s">
        <v>23</v>
      </c>
      <c r="B326" s="67">
        <v>80103</v>
      </c>
      <c r="C326" s="67" t="s">
        <v>672</v>
      </c>
      <c r="D326" s="67" t="s">
        <v>8</v>
      </c>
      <c r="E326" s="88" t="s">
        <v>7</v>
      </c>
      <c r="F326" s="71" t="s">
        <v>697</v>
      </c>
      <c r="G326" s="71" t="s">
        <v>697</v>
      </c>
      <c r="H326" s="71" t="s">
        <v>697</v>
      </c>
    </row>
    <row r="327" spans="1:8">
      <c r="A327" s="1" t="s">
        <v>23</v>
      </c>
      <c r="B327" s="67">
        <v>80104</v>
      </c>
      <c r="C327" s="67" t="s">
        <v>674</v>
      </c>
      <c r="D327" s="67" t="s">
        <v>8</v>
      </c>
      <c r="E327" s="88" t="s">
        <v>9</v>
      </c>
      <c r="F327" s="77" t="s">
        <v>697</v>
      </c>
      <c r="G327" s="77" t="s">
        <v>697</v>
      </c>
      <c r="H327" s="77" t="s">
        <v>697</v>
      </c>
    </row>
    <row r="328" spans="1:8">
      <c r="A328" s="1" t="s">
        <v>23</v>
      </c>
      <c r="B328" s="67">
        <v>80105</v>
      </c>
      <c r="C328" s="67" t="s">
        <v>676</v>
      </c>
      <c r="D328" s="67" t="s">
        <v>8</v>
      </c>
      <c r="E328" s="88" t="s">
        <v>9</v>
      </c>
      <c r="F328" s="77" t="s">
        <v>697</v>
      </c>
      <c r="G328" s="77" t="s">
        <v>697</v>
      </c>
      <c r="H328" s="77" t="s">
        <v>697</v>
      </c>
    </row>
    <row r="329" spans="1:8">
      <c r="A329" s="1" t="s">
        <v>23</v>
      </c>
      <c r="B329" s="67">
        <v>80106</v>
      </c>
      <c r="C329" s="67" t="s">
        <v>678</v>
      </c>
      <c r="D329" s="67" t="s">
        <v>8</v>
      </c>
      <c r="E329" s="88" t="s">
        <v>9</v>
      </c>
      <c r="F329" s="77" t="s">
        <v>697</v>
      </c>
      <c r="G329" s="77" t="s">
        <v>697</v>
      </c>
      <c r="H329" s="77" t="s">
        <v>697</v>
      </c>
    </row>
    <row r="330" spans="1:8">
      <c r="A330" s="1" t="s">
        <v>23</v>
      </c>
      <c r="B330" s="67">
        <v>80107</v>
      </c>
      <c r="C330" s="67" t="s">
        <v>680</v>
      </c>
      <c r="D330" s="67" t="s">
        <v>8</v>
      </c>
      <c r="E330" s="88" t="s">
        <v>9</v>
      </c>
      <c r="F330" s="69">
        <v>57</v>
      </c>
      <c r="G330" s="69">
        <v>206</v>
      </c>
      <c r="H330" s="70">
        <v>27.669902912621399</v>
      </c>
    </row>
    <row r="331" spans="1:8">
      <c r="A331" s="1" t="s">
        <v>23</v>
      </c>
      <c r="B331" s="67">
        <v>80108</v>
      </c>
      <c r="C331" s="67" t="s">
        <v>682</v>
      </c>
      <c r="D331" s="67" t="s">
        <v>8</v>
      </c>
      <c r="E331" s="88" t="s">
        <v>9</v>
      </c>
      <c r="F331" s="77" t="s">
        <v>697</v>
      </c>
      <c r="G331" s="77" t="s">
        <v>697</v>
      </c>
      <c r="H331" s="77" t="s">
        <v>697</v>
      </c>
    </row>
    <row r="332" spans="1:8">
      <c r="A332" s="1" t="s">
        <v>23</v>
      </c>
      <c r="B332" s="67">
        <v>80109</v>
      </c>
      <c r="C332" s="67" t="s">
        <v>684</v>
      </c>
      <c r="D332" s="67" t="s">
        <v>8</v>
      </c>
      <c r="E332" s="88" t="s">
        <v>9</v>
      </c>
      <c r="F332" s="77" t="s">
        <v>697</v>
      </c>
      <c r="G332" s="77" t="s">
        <v>697</v>
      </c>
      <c r="H332" s="77" t="s">
        <v>697</v>
      </c>
    </row>
    <row r="333" spans="1:8">
      <c r="A333" s="1" t="s">
        <v>24</v>
      </c>
      <c r="B333" s="67">
        <v>90101</v>
      </c>
      <c r="C333" s="67" t="s">
        <v>686</v>
      </c>
      <c r="D333" s="67" t="s">
        <v>52</v>
      </c>
      <c r="E333" s="88" t="s">
        <v>15</v>
      </c>
      <c r="F333" s="71" t="s">
        <v>697</v>
      </c>
      <c r="G333" s="71" t="s">
        <v>697</v>
      </c>
      <c r="H333" s="71" t="s">
        <v>697</v>
      </c>
    </row>
    <row r="334" spans="1:8">
      <c r="A334" s="1" t="s">
        <v>24</v>
      </c>
      <c r="B334" s="67">
        <v>90102</v>
      </c>
      <c r="C334" s="67" t="s">
        <v>688</v>
      </c>
      <c r="D334" s="67" t="s">
        <v>52</v>
      </c>
      <c r="E334" s="88" t="s">
        <v>7</v>
      </c>
      <c r="F334" s="71" t="s">
        <v>697</v>
      </c>
      <c r="G334" s="71" t="s">
        <v>697</v>
      </c>
      <c r="H334" s="71" t="s">
        <v>697</v>
      </c>
    </row>
    <row r="335" spans="1:8">
      <c r="A335" s="4" t="s">
        <v>24</v>
      </c>
      <c r="B335" s="72">
        <v>90103</v>
      </c>
      <c r="C335" s="72" t="s">
        <v>690</v>
      </c>
      <c r="D335" s="72" t="s">
        <v>6</v>
      </c>
      <c r="E335" s="89" t="s">
        <v>7</v>
      </c>
      <c r="F335" s="74" t="s">
        <v>697</v>
      </c>
      <c r="G335" s="74" t="s">
        <v>697</v>
      </c>
      <c r="H335" s="74" t="s">
        <v>697</v>
      </c>
    </row>
    <row r="336" spans="1:8">
      <c r="A336" s="78" t="s">
        <v>691</v>
      </c>
      <c r="B336" s="61" t="s">
        <v>712</v>
      </c>
      <c r="C336" s="61"/>
      <c r="D336" s="61"/>
    </row>
    <row r="337" spans="1:8" s="1" customFormat="1" ht="11.25">
      <c r="B337" s="1" t="s">
        <v>713</v>
      </c>
      <c r="E337" s="67"/>
      <c r="F337" s="6"/>
      <c r="H337" s="75"/>
    </row>
    <row r="338" spans="1:8">
      <c r="A338" s="36" t="s">
        <v>734</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N15"/>
  <sheetViews>
    <sheetView zoomScaleNormal="100" workbookViewId="0">
      <selection activeCell="C21" sqref="C21"/>
    </sheetView>
  </sheetViews>
  <sheetFormatPr defaultRowHeight="15"/>
  <cols>
    <col min="2" max="2" width="10.7109375" bestFit="1" customWidth="1"/>
    <col min="4" max="4" width="35.42578125" bestFit="1" customWidth="1"/>
    <col min="5" max="5" width="16.140625" bestFit="1" customWidth="1"/>
    <col min="6" max="6" width="19.42578125" bestFit="1" customWidth="1"/>
    <col min="7" max="7" width="19.28515625" bestFit="1" customWidth="1"/>
  </cols>
  <sheetData>
    <row r="1" spans="1:14">
      <c r="A1" s="2" t="s">
        <v>731</v>
      </c>
    </row>
    <row r="2" spans="1:14">
      <c r="A2" s="16" t="s">
        <v>0</v>
      </c>
      <c r="B2" s="16" t="s">
        <v>708</v>
      </c>
      <c r="C2" s="16" t="s">
        <v>709</v>
      </c>
      <c r="D2" s="16" t="s">
        <v>735</v>
      </c>
      <c r="E2" s="1"/>
      <c r="F2" s="1"/>
      <c r="G2" s="1"/>
      <c r="H2" s="1"/>
    </row>
    <row r="3" spans="1:14">
      <c r="A3" s="1" t="s">
        <v>5</v>
      </c>
      <c r="B3" s="6">
        <v>2799</v>
      </c>
      <c r="C3" s="6">
        <v>15098</v>
      </c>
      <c r="D3" s="24">
        <v>18.538879321764501</v>
      </c>
      <c r="E3" s="64"/>
      <c r="I3" s="64"/>
      <c r="L3" s="76"/>
      <c r="M3" s="76"/>
      <c r="N3" s="76"/>
    </row>
    <row r="4" spans="1:14">
      <c r="A4" s="1" t="s">
        <v>17</v>
      </c>
      <c r="B4" s="6">
        <v>2805</v>
      </c>
      <c r="C4" s="6">
        <v>11687</v>
      </c>
      <c r="D4" s="24">
        <v>24.001026781894399</v>
      </c>
      <c r="E4" s="64"/>
      <c r="I4" s="64"/>
      <c r="L4" s="76"/>
      <c r="M4" s="76"/>
      <c r="N4" s="76"/>
    </row>
    <row r="5" spans="1:14">
      <c r="A5" s="1" t="s">
        <v>18</v>
      </c>
      <c r="B5" s="6">
        <v>2156</v>
      </c>
      <c r="C5" s="6">
        <v>9511</v>
      </c>
      <c r="D5" s="24">
        <v>22.668489117863501</v>
      </c>
      <c r="E5" s="64"/>
      <c r="I5" s="64"/>
      <c r="L5" s="76"/>
      <c r="M5" s="76"/>
      <c r="N5" s="76"/>
    </row>
    <row r="6" spans="1:14">
      <c r="A6" s="1" t="s">
        <v>19</v>
      </c>
      <c r="B6" s="1">
        <v>828</v>
      </c>
      <c r="C6" s="6">
        <v>3437</v>
      </c>
      <c r="D6" s="24">
        <v>24.090776840267701</v>
      </c>
      <c r="E6" s="64"/>
      <c r="I6" s="64"/>
      <c r="L6" s="76"/>
      <c r="M6" s="76"/>
      <c r="N6" s="76"/>
    </row>
    <row r="7" spans="1:14">
      <c r="A7" s="1" t="s">
        <v>20</v>
      </c>
      <c r="B7" s="6">
        <v>1107</v>
      </c>
      <c r="C7" s="6">
        <v>4519</v>
      </c>
      <c r="D7" s="24">
        <v>24.496570037618898</v>
      </c>
      <c r="E7" s="64"/>
      <c r="I7" s="64"/>
      <c r="L7" s="76"/>
      <c r="M7" s="76"/>
      <c r="N7" s="76"/>
    </row>
    <row r="8" spans="1:14">
      <c r="A8" s="1" t="s">
        <v>21</v>
      </c>
      <c r="B8" s="1">
        <v>135</v>
      </c>
      <c r="C8" s="6">
        <v>1126</v>
      </c>
      <c r="D8" s="24">
        <v>11.9893428063943</v>
      </c>
      <c r="E8" s="64"/>
      <c r="I8" s="64"/>
      <c r="L8" s="76"/>
      <c r="M8" s="76"/>
      <c r="N8" s="76"/>
    </row>
    <row r="9" spans="1:14">
      <c r="A9" s="1" t="s">
        <v>22</v>
      </c>
      <c r="B9" s="1">
        <v>60</v>
      </c>
      <c r="C9" s="1">
        <v>326</v>
      </c>
      <c r="D9" s="24">
        <v>18.404907975460102</v>
      </c>
      <c r="E9" s="64"/>
      <c r="I9" s="64"/>
      <c r="L9" s="76"/>
      <c r="M9" s="76"/>
      <c r="N9" s="76"/>
    </row>
    <row r="10" spans="1:14">
      <c r="A10" s="1" t="s">
        <v>23</v>
      </c>
      <c r="B10" s="1">
        <v>153</v>
      </c>
      <c r="C10" s="1">
        <v>674</v>
      </c>
      <c r="D10" s="24">
        <v>22.700296735904999</v>
      </c>
      <c r="E10" s="64"/>
      <c r="I10" s="64"/>
      <c r="L10" s="76"/>
      <c r="M10" s="76"/>
      <c r="N10" s="76"/>
    </row>
    <row r="11" spans="1:14">
      <c r="A11" s="3" t="s">
        <v>25</v>
      </c>
      <c r="B11" s="5">
        <v>10117</v>
      </c>
      <c r="C11" s="5">
        <v>46501</v>
      </c>
      <c r="D11" s="26">
        <v>21.756521365131899</v>
      </c>
      <c r="E11" s="64"/>
      <c r="I11" s="64"/>
      <c r="L11" s="76"/>
      <c r="M11" s="76"/>
      <c r="N11" s="76"/>
    </row>
    <row r="12" spans="1:14" ht="29.25" customHeight="1">
      <c r="A12" s="40" t="s">
        <v>715</v>
      </c>
      <c r="B12" s="109" t="s">
        <v>712</v>
      </c>
      <c r="C12" s="109"/>
      <c r="D12" s="109"/>
    </row>
    <row r="13" spans="1:14" ht="36.75" customHeight="1">
      <c r="A13" s="7"/>
      <c r="B13" s="108" t="s">
        <v>716</v>
      </c>
      <c r="C13" s="108"/>
      <c r="D13" s="108"/>
      <c r="E13" s="1"/>
      <c r="F13" s="1"/>
      <c r="G13" s="1"/>
      <c r="H13" s="1"/>
      <c r="I13" s="1"/>
      <c r="J13" s="1"/>
    </row>
    <row r="14" spans="1:14" ht="24.75" customHeight="1">
      <c r="A14" s="1"/>
      <c r="B14" s="108" t="s">
        <v>713</v>
      </c>
      <c r="C14" s="108"/>
      <c r="D14" s="108"/>
      <c r="E14" s="1"/>
      <c r="F14" s="1"/>
      <c r="G14" s="1"/>
      <c r="H14" s="1"/>
      <c r="I14" s="1"/>
      <c r="J14" s="1"/>
    </row>
    <row r="15" spans="1:14">
      <c r="A15" s="36" t="s">
        <v>734</v>
      </c>
      <c r="B15" s="90"/>
      <c r="C15" s="90"/>
      <c r="D15" s="90"/>
    </row>
  </sheetData>
  <mergeCells count="3">
    <mergeCell ref="B12:D12"/>
    <mergeCell ref="B13:D13"/>
    <mergeCell ref="B14:D14"/>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338"/>
  <sheetViews>
    <sheetView zoomScaleNormal="100" workbookViewId="0">
      <pane ySplit="2" topLeftCell="A3" activePane="bottomLeft" state="frozen"/>
      <selection pane="bottomLeft" activeCell="L11" sqref="L11"/>
    </sheetView>
  </sheetViews>
  <sheetFormatPr defaultRowHeight="15"/>
  <cols>
    <col min="2" max="2" width="10.5703125" bestFit="1" customWidth="1"/>
    <col min="3" max="3" width="27.28515625" bestFit="1" customWidth="1"/>
    <col min="4" max="4" width="13.42578125" bestFit="1" customWidth="1"/>
    <col min="5" max="5" width="9.140625" bestFit="1" customWidth="1"/>
    <col min="6" max="6" width="12.140625" bestFit="1" customWidth="1"/>
    <col min="8" max="8" width="11.42578125" customWidth="1"/>
  </cols>
  <sheetData>
    <row r="1" spans="1:8">
      <c r="A1" s="2" t="s">
        <v>732</v>
      </c>
    </row>
    <row r="2" spans="1:8" ht="45.75">
      <c r="A2" s="65" t="s">
        <v>0</v>
      </c>
      <c r="B2" s="65" t="s">
        <v>1</v>
      </c>
      <c r="C2" s="65" t="s">
        <v>2</v>
      </c>
      <c r="D2" s="65" t="s">
        <v>3</v>
      </c>
      <c r="E2" s="65" t="s">
        <v>4</v>
      </c>
      <c r="F2" s="66" t="s">
        <v>708</v>
      </c>
      <c r="G2" s="65" t="s">
        <v>709</v>
      </c>
      <c r="H2" s="21" t="s">
        <v>735</v>
      </c>
    </row>
    <row r="3" spans="1:8">
      <c r="A3" s="1" t="s">
        <v>5</v>
      </c>
      <c r="B3" s="67">
        <v>10101</v>
      </c>
      <c r="C3" s="67" t="s">
        <v>27</v>
      </c>
      <c r="D3" s="67" t="s">
        <v>6</v>
      </c>
      <c r="E3" s="68" t="s">
        <v>7</v>
      </c>
      <c r="F3" s="69">
        <v>21</v>
      </c>
      <c r="G3" s="69">
        <v>160</v>
      </c>
      <c r="H3" s="70">
        <v>13.125</v>
      </c>
    </row>
    <row r="4" spans="1:8">
      <c r="A4" s="1" t="s">
        <v>5</v>
      </c>
      <c r="B4" s="67">
        <v>10102</v>
      </c>
      <c r="C4" s="67" t="s">
        <v>29</v>
      </c>
      <c r="D4" s="67" t="s">
        <v>8</v>
      </c>
      <c r="E4" s="68" t="s">
        <v>9</v>
      </c>
      <c r="F4" s="69">
        <v>21</v>
      </c>
      <c r="G4" s="69">
        <v>107</v>
      </c>
      <c r="H4" s="70">
        <v>19.6261682242991</v>
      </c>
    </row>
    <row r="5" spans="1:8">
      <c r="A5" s="1" t="s">
        <v>5</v>
      </c>
      <c r="B5" s="67">
        <v>10103</v>
      </c>
      <c r="C5" s="67" t="s">
        <v>31</v>
      </c>
      <c r="D5" s="67" t="s">
        <v>10</v>
      </c>
      <c r="E5" s="68" t="s">
        <v>11</v>
      </c>
      <c r="F5" s="77" t="s">
        <v>697</v>
      </c>
      <c r="G5" s="77" t="s">
        <v>697</v>
      </c>
      <c r="H5" s="77" t="s">
        <v>697</v>
      </c>
    </row>
    <row r="6" spans="1:8">
      <c r="A6" s="1" t="s">
        <v>5</v>
      </c>
      <c r="B6" s="67">
        <v>10104</v>
      </c>
      <c r="C6" s="67" t="s">
        <v>33</v>
      </c>
      <c r="D6" s="67" t="s">
        <v>10</v>
      </c>
      <c r="E6" s="68" t="s">
        <v>12</v>
      </c>
      <c r="F6" s="69">
        <v>27</v>
      </c>
      <c r="G6" s="69">
        <v>170</v>
      </c>
      <c r="H6" s="70">
        <v>15.882352941176499</v>
      </c>
    </row>
    <row r="7" spans="1:8">
      <c r="A7" s="1" t="s">
        <v>5</v>
      </c>
      <c r="B7" s="67">
        <v>10201</v>
      </c>
      <c r="C7" s="67" t="s">
        <v>35</v>
      </c>
      <c r="D7" s="67" t="s">
        <v>8</v>
      </c>
      <c r="E7" s="68" t="s">
        <v>13</v>
      </c>
      <c r="F7" s="69">
        <v>89</v>
      </c>
      <c r="G7" s="69">
        <v>437</v>
      </c>
      <c r="H7" s="70">
        <v>20.366132723112099</v>
      </c>
    </row>
    <row r="8" spans="1:8">
      <c r="A8" s="1" t="s">
        <v>5</v>
      </c>
      <c r="B8" s="67">
        <v>10202</v>
      </c>
      <c r="C8" s="67" t="s">
        <v>37</v>
      </c>
      <c r="D8" s="67" t="s">
        <v>8</v>
      </c>
      <c r="E8" s="68" t="s">
        <v>7</v>
      </c>
      <c r="F8" s="69">
        <v>87</v>
      </c>
      <c r="G8" s="69">
        <v>415</v>
      </c>
      <c r="H8" s="70">
        <v>20.963855421686699</v>
      </c>
    </row>
    <row r="9" spans="1:8">
      <c r="A9" s="1" t="s">
        <v>5</v>
      </c>
      <c r="B9" s="67">
        <v>10301</v>
      </c>
      <c r="C9" s="67" t="s">
        <v>39</v>
      </c>
      <c r="D9" s="67" t="s">
        <v>6</v>
      </c>
      <c r="E9" s="68" t="s">
        <v>14</v>
      </c>
      <c r="F9" s="69">
        <v>24</v>
      </c>
      <c r="G9" s="69">
        <v>107</v>
      </c>
      <c r="H9" s="70">
        <v>22.429906542056099</v>
      </c>
    </row>
    <row r="10" spans="1:8">
      <c r="A10" s="1" t="s">
        <v>5</v>
      </c>
      <c r="B10" s="67">
        <v>10302</v>
      </c>
      <c r="C10" s="67" t="s">
        <v>41</v>
      </c>
      <c r="D10" s="67" t="s">
        <v>10</v>
      </c>
      <c r="E10" s="68" t="s">
        <v>7</v>
      </c>
      <c r="F10" s="69">
        <v>34</v>
      </c>
      <c r="G10" s="69">
        <v>145</v>
      </c>
      <c r="H10" s="70">
        <v>23.448275862069</v>
      </c>
    </row>
    <row r="11" spans="1:8">
      <c r="A11" s="1" t="s">
        <v>5</v>
      </c>
      <c r="B11" s="67">
        <v>10303</v>
      </c>
      <c r="C11" s="67" t="s">
        <v>43</v>
      </c>
      <c r="D11" s="67" t="s">
        <v>6</v>
      </c>
      <c r="E11" s="68" t="s">
        <v>7</v>
      </c>
      <c r="F11" s="69">
        <v>17</v>
      </c>
      <c r="G11" s="69">
        <v>100</v>
      </c>
      <c r="H11" s="70">
        <v>17</v>
      </c>
    </row>
    <row r="12" spans="1:8">
      <c r="A12" s="1" t="s">
        <v>5</v>
      </c>
      <c r="B12" s="67">
        <v>10304</v>
      </c>
      <c r="C12" s="67" t="s">
        <v>45</v>
      </c>
      <c r="D12" s="67" t="s">
        <v>6</v>
      </c>
      <c r="E12" s="68" t="s">
        <v>7</v>
      </c>
      <c r="F12" s="69">
        <v>33</v>
      </c>
      <c r="G12" s="69">
        <v>145</v>
      </c>
      <c r="H12" s="70">
        <v>22.758620689655199</v>
      </c>
    </row>
    <row r="13" spans="1:8">
      <c r="A13" s="1" t="s">
        <v>5</v>
      </c>
      <c r="B13" s="67">
        <v>10401</v>
      </c>
      <c r="C13" s="67" t="s">
        <v>47</v>
      </c>
      <c r="D13" s="67" t="s">
        <v>6</v>
      </c>
      <c r="E13" s="68" t="s">
        <v>7</v>
      </c>
      <c r="F13" s="69">
        <v>32</v>
      </c>
      <c r="G13" s="69">
        <v>155</v>
      </c>
      <c r="H13" s="70">
        <v>20.645161290322601</v>
      </c>
    </row>
    <row r="14" spans="1:8">
      <c r="A14" s="1" t="s">
        <v>5</v>
      </c>
      <c r="B14" s="67">
        <v>10402</v>
      </c>
      <c r="C14" s="67" t="s">
        <v>49</v>
      </c>
      <c r="D14" s="67" t="s">
        <v>6</v>
      </c>
      <c r="E14" s="68" t="s">
        <v>7</v>
      </c>
      <c r="F14" s="69">
        <v>51</v>
      </c>
      <c r="G14" s="69">
        <v>173</v>
      </c>
      <c r="H14" s="70">
        <v>29.479768786127199</v>
      </c>
    </row>
    <row r="15" spans="1:8">
      <c r="A15" s="1" t="s">
        <v>5</v>
      </c>
      <c r="B15" s="67">
        <v>10501</v>
      </c>
      <c r="C15" s="67" t="s">
        <v>51</v>
      </c>
      <c r="D15" s="67" t="s">
        <v>52</v>
      </c>
      <c r="E15" s="68" t="s">
        <v>7</v>
      </c>
      <c r="F15" s="77" t="s">
        <v>697</v>
      </c>
      <c r="G15" s="77" t="s">
        <v>697</v>
      </c>
      <c r="H15" s="77" t="s">
        <v>697</v>
      </c>
    </row>
    <row r="16" spans="1:8">
      <c r="A16" s="1" t="s">
        <v>5</v>
      </c>
      <c r="B16" s="67">
        <v>10502</v>
      </c>
      <c r="C16" s="67" t="s">
        <v>54</v>
      </c>
      <c r="D16" s="67" t="s">
        <v>10</v>
      </c>
      <c r="E16" s="68" t="s">
        <v>7</v>
      </c>
      <c r="F16" s="77" t="s">
        <v>697</v>
      </c>
      <c r="G16" s="77" t="s">
        <v>697</v>
      </c>
      <c r="H16" s="77" t="s">
        <v>697</v>
      </c>
    </row>
    <row r="17" spans="1:10">
      <c r="A17" s="1" t="s">
        <v>5</v>
      </c>
      <c r="B17" s="67">
        <v>10503</v>
      </c>
      <c r="C17" s="67" t="s">
        <v>56</v>
      </c>
      <c r="D17" s="67" t="s">
        <v>6</v>
      </c>
      <c r="E17" s="68" t="s">
        <v>7</v>
      </c>
      <c r="F17" s="69">
        <v>59</v>
      </c>
      <c r="G17" s="69">
        <v>197</v>
      </c>
      <c r="H17" s="70">
        <v>29.949238578680198</v>
      </c>
    </row>
    <row r="18" spans="1:10">
      <c r="A18" s="1" t="s">
        <v>5</v>
      </c>
      <c r="B18" s="67">
        <v>10601</v>
      </c>
      <c r="C18" s="67" t="s">
        <v>58</v>
      </c>
      <c r="D18" s="67" t="s">
        <v>6</v>
      </c>
      <c r="E18" s="68" t="s">
        <v>7</v>
      </c>
      <c r="F18" s="69">
        <v>26</v>
      </c>
      <c r="G18" s="69">
        <v>210</v>
      </c>
      <c r="H18" s="70">
        <v>12.380952380952399</v>
      </c>
    </row>
    <row r="19" spans="1:10">
      <c r="A19" s="1" t="s">
        <v>5</v>
      </c>
      <c r="B19" s="67">
        <v>10602</v>
      </c>
      <c r="C19" s="67" t="s">
        <v>60</v>
      </c>
      <c r="D19" s="67" t="s">
        <v>8</v>
      </c>
      <c r="E19" s="68" t="s">
        <v>12</v>
      </c>
      <c r="F19" s="69">
        <v>28</v>
      </c>
      <c r="G19" s="69">
        <v>161</v>
      </c>
      <c r="H19" s="70">
        <v>17.3913043478261</v>
      </c>
    </row>
    <row r="20" spans="1:10">
      <c r="A20" s="1" t="s">
        <v>5</v>
      </c>
      <c r="B20" s="67">
        <v>10603</v>
      </c>
      <c r="C20" s="67" t="s">
        <v>62</v>
      </c>
      <c r="D20" s="67" t="s">
        <v>6</v>
      </c>
      <c r="E20" s="68" t="s">
        <v>12</v>
      </c>
      <c r="F20" s="69">
        <v>27</v>
      </c>
      <c r="G20" s="69">
        <v>149</v>
      </c>
      <c r="H20" s="70">
        <v>18.120805369127499</v>
      </c>
    </row>
    <row r="21" spans="1:10">
      <c r="A21" s="1" t="s">
        <v>5</v>
      </c>
      <c r="B21" s="67">
        <v>10604</v>
      </c>
      <c r="C21" s="67" t="s">
        <v>64</v>
      </c>
      <c r="D21" s="67" t="s">
        <v>6</v>
      </c>
      <c r="E21" s="68" t="s">
        <v>12</v>
      </c>
      <c r="F21" s="77" t="s">
        <v>697</v>
      </c>
      <c r="G21" s="77" t="s">
        <v>697</v>
      </c>
      <c r="H21" s="77" t="s">
        <v>697</v>
      </c>
    </row>
    <row r="22" spans="1:10">
      <c r="A22" s="1" t="s">
        <v>5</v>
      </c>
      <c r="B22" s="67">
        <v>10701</v>
      </c>
      <c r="C22" s="67" t="s">
        <v>66</v>
      </c>
      <c r="D22" s="67" t="s">
        <v>8</v>
      </c>
      <c r="E22" s="68" t="s">
        <v>7</v>
      </c>
      <c r="F22" s="69">
        <v>30</v>
      </c>
      <c r="G22" s="69">
        <v>172</v>
      </c>
      <c r="H22" s="70">
        <v>17.441860465116299</v>
      </c>
    </row>
    <row r="23" spans="1:10">
      <c r="A23" s="1" t="s">
        <v>5</v>
      </c>
      <c r="B23" s="67">
        <v>10702</v>
      </c>
      <c r="C23" s="67" t="s">
        <v>68</v>
      </c>
      <c r="D23" s="68" t="s">
        <v>697</v>
      </c>
      <c r="E23" s="68" t="s">
        <v>697</v>
      </c>
      <c r="F23" s="71" t="s">
        <v>697</v>
      </c>
      <c r="G23" s="71" t="s">
        <v>697</v>
      </c>
      <c r="H23" s="71" t="s">
        <v>697</v>
      </c>
    </row>
    <row r="24" spans="1:10">
      <c r="A24" s="1" t="s">
        <v>5</v>
      </c>
      <c r="B24" s="67">
        <v>10703</v>
      </c>
      <c r="C24" s="67" t="s">
        <v>70</v>
      </c>
      <c r="D24" s="67" t="s">
        <v>8</v>
      </c>
      <c r="E24" s="68" t="s">
        <v>12</v>
      </c>
      <c r="F24" s="69">
        <v>32</v>
      </c>
      <c r="G24" s="69">
        <v>221</v>
      </c>
      <c r="H24" s="70">
        <v>14.4796380090498</v>
      </c>
    </row>
    <row r="25" spans="1:10">
      <c r="A25" s="1" t="s">
        <v>5</v>
      </c>
      <c r="B25" s="67">
        <v>10704</v>
      </c>
      <c r="C25" s="67" t="s">
        <v>72</v>
      </c>
      <c r="D25" s="67" t="s">
        <v>8</v>
      </c>
      <c r="E25" s="68" t="s">
        <v>12</v>
      </c>
      <c r="F25" s="69">
        <v>48</v>
      </c>
      <c r="G25" s="69">
        <v>277</v>
      </c>
      <c r="H25" s="70">
        <v>17.328519855595701</v>
      </c>
    </row>
    <row r="26" spans="1:10">
      <c r="A26" s="1" t="s">
        <v>5</v>
      </c>
      <c r="B26" s="67">
        <v>10801</v>
      </c>
      <c r="C26" s="67" t="s">
        <v>74</v>
      </c>
      <c r="D26" s="67" t="s">
        <v>6</v>
      </c>
      <c r="E26" s="68" t="s">
        <v>7</v>
      </c>
      <c r="F26" s="77" t="s">
        <v>697</v>
      </c>
      <c r="G26" s="77" t="s">
        <v>697</v>
      </c>
      <c r="H26" s="77" t="s">
        <v>697</v>
      </c>
    </row>
    <row r="27" spans="1:10">
      <c r="A27" s="1" t="s">
        <v>5</v>
      </c>
      <c r="B27" s="67">
        <v>10802</v>
      </c>
      <c r="C27" s="67" t="s">
        <v>76</v>
      </c>
      <c r="D27" s="67" t="s">
        <v>10</v>
      </c>
      <c r="E27" s="68" t="s">
        <v>7</v>
      </c>
      <c r="F27" s="69">
        <v>14</v>
      </c>
      <c r="G27" s="69">
        <v>127</v>
      </c>
      <c r="H27" s="70">
        <v>11.0236220472441</v>
      </c>
    </row>
    <row r="28" spans="1:10">
      <c r="A28" s="1" t="s">
        <v>5</v>
      </c>
      <c r="B28" s="67">
        <v>10803</v>
      </c>
      <c r="C28" s="67" t="s">
        <v>78</v>
      </c>
      <c r="D28" s="67" t="s">
        <v>52</v>
      </c>
      <c r="E28" s="68" t="s">
        <v>15</v>
      </c>
      <c r="F28" s="71" t="s">
        <v>697</v>
      </c>
      <c r="G28" s="71" t="s">
        <v>697</v>
      </c>
      <c r="H28" s="71" t="s">
        <v>697</v>
      </c>
      <c r="I28" s="63"/>
      <c r="J28" s="63"/>
    </row>
    <row r="29" spans="1:10">
      <c r="A29" s="1" t="s">
        <v>5</v>
      </c>
      <c r="B29" s="67">
        <v>10804</v>
      </c>
      <c r="C29" s="67" t="s">
        <v>80</v>
      </c>
      <c r="D29" s="67" t="s">
        <v>6</v>
      </c>
      <c r="E29" s="68" t="s">
        <v>12</v>
      </c>
      <c r="F29" s="69">
        <v>27</v>
      </c>
      <c r="G29" s="69">
        <v>211</v>
      </c>
      <c r="H29" s="70">
        <v>12.7962085308057</v>
      </c>
    </row>
    <row r="30" spans="1:10">
      <c r="A30" s="1" t="s">
        <v>5</v>
      </c>
      <c r="B30" s="67">
        <v>10805</v>
      </c>
      <c r="C30" s="67" t="s">
        <v>82</v>
      </c>
      <c r="D30" s="67" t="s">
        <v>6</v>
      </c>
      <c r="E30" s="68" t="s">
        <v>7</v>
      </c>
      <c r="F30" s="69">
        <v>15</v>
      </c>
      <c r="G30" s="69">
        <v>133</v>
      </c>
      <c r="H30" s="70">
        <v>11.278195488721799</v>
      </c>
    </row>
    <row r="31" spans="1:10">
      <c r="A31" s="1" t="s">
        <v>5</v>
      </c>
      <c r="B31" s="67">
        <v>10901</v>
      </c>
      <c r="C31" s="67" t="s">
        <v>84</v>
      </c>
      <c r="D31" s="67" t="s">
        <v>6</v>
      </c>
      <c r="E31" s="68" t="s">
        <v>7</v>
      </c>
      <c r="F31" s="69">
        <v>12</v>
      </c>
      <c r="G31" s="69">
        <v>104</v>
      </c>
      <c r="H31" s="70">
        <v>11.538461538461499</v>
      </c>
    </row>
    <row r="32" spans="1:10">
      <c r="A32" s="1" t="s">
        <v>5</v>
      </c>
      <c r="B32" s="67">
        <v>10902</v>
      </c>
      <c r="C32" s="67" t="s">
        <v>86</v>
      </c>
      <c r="D32" s="67" t="s">
        <v>10</v>
      </c>
      <c r="E32" s="68" t="s">
        <v>7</v>
      </c>
      <c r="F32" s="77" t="s">
        <v>697</v>
      </c>
      <c r="G32" s="77" t="s">
        <v>697</v>
      </c>
      <c r="H32" s="77" t="s">
        <v>697</v>
      </c>
    </row>
    <row r="33" spans="1:8">
      <c r="A33" s="1" t="s">
        <v>5</v>
      </c>
      <c r="B33" s="67">
        <v>10903</v>
      </c>
      <c r="C33" s="67" t="s">
        <v>88</v>
      </c>
      <c r="D33" s="67" t="s">
        <v>6</v>
      </c>
      <c r="E33" s="68" t="s">
        <v>12</v>
      </c>
      <c r="F33" s="69">
        <v>14</v>
      </c>
      <c r="G33" s="69">
        <v>105</v>
      </c>
      <c r="H33" s="70">
        <v>13.3333333333333</v>
      </c>
    </row>
    <row r="34" spans="1:8">
      <c r="A34" s="1" t="s">
        <v>5</v>
      </c>
      <c r="B34" s="67">
        <v>11001</v>
      </c>
      <c r="C34" s="67" t="s">
        <v>90</v>
      </c>
      <c r="D34" s="67" t="s">
        <v>6</v>
      </c>
      <c r="E34" s="68" t="s">
        <v>12</v>
      </c>
      <c r="F34" s="77" t="s">
        <v>697</v>
      </c>
      <c r="G34" s="77" t="s">
        <v>697</v>
      </c>
      <c r="H34" s="77" t="s">
        <v>697</v>
      </c>
    </row>
    <row r="35" spans="1:8">
      <c r="A35" s="1" t="s">
        <v>5</v>
      </c>
      <c r="B35" s="67">
        <v>11002</v>
      </c>
      <c r="C35" s="67" t="s">
        <v>92</v>
      </c>
      <c r="D35" s="67" t="s">
        <v>10</v>
      </c>
      <c r="E35" s="68" t="s">
        <v>7</v>
      </c>
      <c r="F35" s="77" t="s">
        <v>697</v>
      </c>
      <c r="G35" s="77" t="s">
        <v>697</v>
      </c>
      <c r="H35" s="77" t="s">
        <v>697</v>
      </c>
    </row>
    <row r="36" spans="1:8">
      <c r="A36" s="1" t="s">
        <v>5</v>
      </c>
      <c r="B36" s="67">
        <v>11003</v>
      </c>
      <c r="C36" s="67" t="s">
        <v>94</v>
      </c>
      <c r="D36" s="67" t="s">
        <v>10</v>
      </c>
      <c r="E36" s="68" t="s">
        <v>7</v>
      </c>
      <c r="F36" s="77" t="s">
        <v>697</v>
      </c>
      <c r="G36" s="77" t="s">
        <v>697</v>
      </c>
      <c r="H36" s="77" t="s">
        <v>697</v>
      </c>
    </row>
    <row r="37" spans="1:8">
      <c r="A37" s="1" t="s">
        <v>5</v>
      </c>
      <c r="B37" s="67">
        <v>11004</v>
      </c>
      <c r="C37" s="67" t="s">
        <v>96</v>
      </c>
      <c r="D37" s="67" t="s">
        <v>6</v>
      </c>
      <c r="E37" s="68" t="s">
        <v>7</v>
      </c>
      <c r="F37" s="69">
        <v>28</v>
      </c>
      <c r="G37" s="69">
        <v>201</v>
      </c>
      <c r="H37" s="70">
        <v>13.9303482587065</v>
      </c>
    </row>
    <row r="38" spans="1:8">
      <c r="A38" s="1" t="s">
        <v>5</v>
      </c>
      <c r="B38" s="67">
        <v>11101</v>
      </c>
      <c r="C38" s="67" t="s">
        <v>98</v>
      </c>
      <c r="D38" s="67" t="s">
        <v>8</v>
      </c>
      <c r="E38" s="68" t="s">
        <v>13</v>
      </c>
      <c r="F38" s="69">
        <v>66</v>
      </c>
      <c r="G38" s="69">
        <v>257</v>
      </c>
      <c r="H38" s="70">
        <v>25.6809338521401</v>
      </c>
    </row>
    <row r="39" spans="1:8">
      <c r="A39" s="1" t="s">
        <v>5</v>
      </c>
      <c r="B39" s="67">
        <v>11102</v>
      </c>
      <c r="C39" s="67" t="s">
        <v>100</v>
      </c>
      <c r="D39" s="67" t="s">
        <v>8</v>
      </c>
      <c r="E39" s="68" t="s">
        <v>12</v>
      </c>
      <c r="F39" s="69">
        <v>39</v>
      </c>
      <c r="G39" s="69">
        <v>163</v>
      </c>
      <c r="H39" s="70">
        <v>23.926380368098201</v>
      </c>
    </row>
    <row r="40" spans="1:8">
      <c r="A40" s="1" t="s">
        <v>5</v>
      </c>
      <c r="B40" s="67">
        <v>11103</v>
      </c>
      <c r="C40" s="67" t="s">
        <v>102</v>
      </c>
      <c r="D40" s="67" t="s">
        <v>8</v>
      </c>
      <c r="E40" s="68" t="s">
        <v>12</v>
      </c>
      <c r="F40" s="69">
        <v>73</v>
      </c>
      <c r="G40" s="69">
        <v>286</v>
      </c>
      <c r="H40" s="70">
        <v>25.524475524475498</v>
      </c>
    </row>
    <row r="41" spans="1:8">
      <c r="A41" s="1" t="s">
        <v>5</v>
      </c>
      <c r="B41" s="67">
        <v>11201</v>
      </c>
      <c r="C41" s="67" t="s">
        <v>104</v>
      </c>
      <c r="D41" s="67" t="s">
        <v>6</v>
      </c>
      <c r="E41" s="68" t="s">
        <v>12</v>
      </c>
      <c r="F41" s="69">
        <v>51</v>
      </c>
      <c r="G41" s="69">
        <v>170</v>
      </c>
      <c r="H41" s="70">
        <v>30</v>
      </c>
    </row>
    <row r="42" spans="1:8">
      <c r="A42" s="1" t="s">
        <v>5</v>
      </c>
      <c r="B42" s="67">
        <v>11202</v>
      </c>
      <c r="C42" s="67" t="s">
        <v>106</v>
      </c>
      <c r="D42" s="67" t="s">
        <v>6</v>
      </c>
      <c r="E42" s="68" t="s">
        <v>7</v>
      </c>
      <c r="F42" s="69">
        <v>45</v>
      </c>
      <c r="G42" s="69">
        <v>166</v>
      </c>
      <c r="H42" s="70">
        <v>27.108433734939801</v>
      </c>
    </row>
    <row r="43" spans="1:8">
      <c r="A43" s="1" t="s">
        <v>5</v>
      </c>
      <c r="B43" s="67">
        <v>11203</v>
      </c>
      <c r="C43" s="67" t="s">
        <v>108</v>
      </c>
      <c r="D43" s="67" t="s">
        <v>8</v>
      </c>
      <c r="E43" s="68" t="s">
        <v>7</v>
      </c>
      <c r="F43" s="69">
        <v>69</v>
      </c>
      <c r="G43" s="69">
        <v>206</v>
      </c>
      <c r="H43" s="70">
        <v>33.495145631067999</v>
      </c>
    </row>
    <row r="44" spans="1:8">
      <c r="A44" s="1" t="s">
        <v>5</v>
      </c>
      <c r="B44" s="67">
        <v>11301</v>
      </c>
      <c r="C44" s="67" t="s">
        <v>110</v>
      </c>
      <c r="D44" s="67" t="s">
        <v>10</v>
      </c>
      <c r="E44" s="68" t="s">
        <v>7</v>
      </c>
      <c r="F44" s="69">
        <v>23</v>
      </c>
      <c r="G44" s="69">
        <v>136</v>
      </c>
      <c r="H44" s="70">
        <v>16.911764705882401</v>
      </c>
    </row>
    <row r="45" spans="1:8">
      <c r="A45" s="1" t="s">
        <v>5</v>
      </c>
      <c r="B45" s="67">
        <v>11302</v>
      </c>
      <c r="C45" s="67" t="s">
        <v>112</v>
      </c>
      <c r="D45" s="67" t="s">
        <v>6</v>
      </c>
      <c r="E45" s="68" t="s">
        <v>7</v>
      </c>
      <c r="F45" s="77" t="s">
        <v>697</v>
      </c>
      <c r="G45" s="77" t="s">
        <v>697</v>
      </c>
      <c r="H45" s="77" t="s">
        <v>697</v>
      </c>
    </row>
    <row r="46" spans="1:8">
      <c r="A46" s="1" t="s">
        <v>5</v>
      </c>
      <c r="B46" s="67">
        <v>11303</v>
      </c>
      <c r="C46" s="67" t="s">
        <v>114</v>
      </c>
      <c r="D46" s="67" t="s">
        <v>6</v>
      </c>
      <c r="E46" s="68" t="s">
        <v>7</v>
      </c>
      <c r="F46" s="69">
        <v>99</v>
      </c>
      <c r="G46" s="69">
        <v>254</v>
      </c>
      <c r="H46" s="70">
        <v>38.976377952755897</v>
      </c>
    </row>
    <row r="47" spans="1:8">
      <c r="A47" s="1" t="s">
        <v>5</v>
      </c>
      <c r="B47" s="67">
        <v>11401</v>
      </c>
      <c r="C47" s="67" t="s">
        <v>116</v>
      </c>
      <c r="D47" s="67" t="s">
        <v>6</v>
      </c>
      <c r="E47" s="68" t="s">
        <v>12</v>
      </c>
      <c r="F47" s="69">
        <v>72</v>
      </c>
      <c r="G47" s="69">
        <v>329</v>
      </c>
      <c r="H47" s="70">
        <v>21.884498480243199</v>
      </c>
    </row>
    <row r="48" spans="1:8">
      <c r="A48" s="1" t="s">
        <v>5</v>
      </c>
      <c r="B48" s="67">
        <v>11402</v>
      </c>
      <c r="C48" s="67" t="s">
        <v>118</v>
      </c>
      <c r="D48" s="67" t="s">
        <v>6</v>
      </c>
      <c r="E48" s="68" t="s">
        <v>14</v>
      </c>
      <c r="F48" s="69">
        <v>12</v>
      </c>
      <c r="G48" s="69">
        <v>137</v>
      </c>
      <c r="H48" s="70">
        <v>8.7591240875912408</v>
      </c>
    </row>
    <row r="49" spans="1:8">
      <c r="A49" s="1" t="s">
        <v>5</v>
      </c>
      <c r="B49" s="67">
        <v>11501</v>
      </c>
      <c r="C49" s="67" t="s">
        <v>120</v>
      </c>
      <c r="D49" s="67" t="s">
        <v>8</v>
      </c>
      <c r="E49" s="68" t="s">
        <v>9</v>
      </c>
      <c r="F49" s="69">
        <v>65</v>
      </c>
      <c r="G49" s="69">
        <v>309</v>
      </c>
      <c r="H49" s="70">
        <v>21.035598705501599</v>
      </c>
    </row>
    <row r="50" spans="1:8">
      <c r="A50" s="1" t="s">
        <v>5</v>
      </c>
      <c r="B50" s="67">
        <v>11502</v>
      </c>
      <c r="C50" s="67" t="s">
        <v>122</v>
      </c>
      <c r="D50" s="67" t="s">
        <v>8</v>
      </c>
      <c r="E50" s="68" t="s">
        <v>9</v>
      </c>
      <c r="F50" s="77" t="s">
        <v>697</v>
      </c>
      <c r="G50" s="77" t="s">
        <v>697</v>
      </c>
      <c r="H50" s="77" t="s">
        <v>697</v>
      </c>
    </row>
    <row r="51" spans="1:8">
      <c r="A51" s="1" t="s">
        <v>5</v>
      </c>
      <c r="B51" s="67">
        <v>11503</v>
      </c>
      <c r="C51" s="67" t="s">
        <v>124</v>
      </c>
      <c r="D51" s="67" t="s">
        <v>6</v>
      </c>
      <c r="E51" s="68" t="s">
        <v>16</v>
      </c>
      <c r="F51" s="77" t="s">
        <v>697</v>
      </c>
      <c r="G51" s="77" t="s">
        <v>697</v>
      </c>
      <c r="H51" s="77" t="s">
        <v>697</v>
      </c>
    </row>
    <row r="52" spans="1:8">
      <c r="A52" s="1" t="s">
        <v>5</v>
      </c>
      <c r="B52" s="67">
        <v>11504</v>
      </c>
      <c r="C52" s="67" t="s">
        <v>126</v>
      </c>
      <c r="D52" s="67" t="s">
        <v>8</v>
      </c>
      <c r="E52" s="68" t="s">
        <v>9</v>
      </c>
      <c r="F52" s="77" t="s">
        <v>697</v>
      </c>
      <c r="G52" s="77" t="s">
        <v>697</v>
      </c>
      <c r="H52" s="77" t="s">
        <v>697</v>
      </c>
    </row>
    <row r="53" spans="1:8">
      <c r="A53" s="1" t="s">
        <v>5</v>
      </c>
      <c r="B53" s="67">
        <v>11601</v>
      </c>
      <c r="C53" s="67" t="s">
        <v>128</v>
      </c>
      <c r="D53" s="67" t="s">
        <v>8</v>
      </c>
      <c r="E53" s="68" t="s">
        <v>12</v>
      </c>
      <c r="F53" s="69">
        <v>68</v>
      </c>
      <c r="G53" s="69">
        <v>364</v>
      </c>
      <c r="H53" s="70">
        <v>18.6813186813187</v>
      </c>
    </row>
    <row r="54" spans="1:8">
      <c r="A54" s="1" t="s">
        <v>5</v>
      </c>
      <c r="B54" s="67">
        <v>11602</v>
      </c>
      <c r="C54" s="67" t="s">
        <v>130</v>
      </c>
      <c r="D54" s="67" t="s">
        <v>8</v>
      </c>
      <c r="E54" s="68" t="s">
        <v>9</v>
      </c>
      <c r="F54" s="69">
        <v>43</v>
      </c>
      <c r="G54" s="69">
        <v>191</v>
      </c>
      <c r="H54" s="70">
        <v>22.513089005235599</v>
      </c>
    </row>
    <row r="55" spans="1:8">
      <c r="A55" s="1" t="s">
        <v>5</v>
      </c>
      <c r="B55" s="67">
        <v>11603</v>
      </c>
      <c r="C55" s="67" t="s">
        <v>132</v>
      </c>
      <c r="D55" s="67" t="s">
        <v>8</v>
      </c>
      <c r="E55" s="68" t="s">
        <v>7</v>
      </c>
      <c r="F55" s="69">
        <v>55</v>
      </c>
      <c r="G55" s="69">
        <v>305</v>
      </c>
      <c r="H55" s="70">
        <v>18.032786885245901</v>
      </c>
    </row>
    <row r="56" spans="1:8">
      <c r="A56" s="1" t="s">
        <v>5</v>
      </c>
      <c r="B56" s="67">
        <v>11701</v>
      </c>
      <c r="C56" s="67" t="s">
        <v>134</v>
      </c>
      <c r="D56" s="67" t="s">
        <v>8</v>
      </c>
      <c r="E56" s="68" t="s">
        <v>14</v>
      </c>
      <c r="F56" s="77" t="s">
        <v>697</v>
      </c>
      <c r="G56" s="77" t="s">
        <v>697</v>
      </c>
      <c r="H56" s="77" t="s">
        <v>697</v>
      </c>
    </row>
    <row r="57" spans="1:8">
      <c r="A57" s="1" t="s">
        <v>5</v>
      </c>
      <c r="B57" s="67">
        <v>11702</v>
      </c>
      <c r="C57" s="67" t="s">
        <v>136</v>
      </c>
      <c r="D57" s="67" t="s">
        <v>8</v>
      </c>
      <c r="E57" s="68" t="s">
        <v>14</v>
      </c>
      <c r="F57" s="77" t="s">
        <v>697</v>
      </c>
      <c r="G57" s="77" t="s">
        <v>697</v>
      </c>
      <c r="H57" s="77" t="s">
        <v>697</v>
      </c>
    </row>
    <row r="58" spans="1:8">
      <c r="A58" s="1" t="s">
        <v>5</v>
      </c>
      <c r="B58" s="67">
        <v>11703</v>
      </c>
      <c r="C58" s="67" t="s">
        <v>138</v>
      </c>
      <c r="D58" s="67" t="s">
        <v>8</v>
      </c>
      <c r="E58" s="68" t="s">
        <v>9</v>
      </c>
      <c r="F58" s="69">
        <v>45</v>
      </c>
      <c r="G58" s="69">
        <v>187</v>
      </c>
      <c r="H58" s="70">
        <v>24.064171122994701</v>
      </c>
    </row>
    <row r="59" spans="1:8">
      <c r="A59" s="1" t="s">
        <v>5</v>
      </c>
      <c r="B59" s="67">
        <v>11801</v>
      </c>
      <c r="C59" s="67" t="s">
        <v>140</v>
      </c>
      <c r="D59" s="67" t="s">
        <v>8</v>
      </c>
      <c r="E59" s="68" t="s">
        <v>9</v>
      </c>
      <c r="F59" s="69">
        <v>19</v>
      </c>
      <c r="G59" s="69">
        <v>173</v>
      </c>
      <c r="H59" s="70">
        <v>10.9826589595376</v>
      </c>
    </row>
    <row r="60" spans="1:8">
      <c r="A60" s="1" t="s">
        <v>5</v>
      </c>
      <c r="B60" s="67">
        <v>11802</v>
      </c>
      <c r="C60" s="67" t="s">
        <v>142</v>
      </c>
      <c r="D60" s="67" t="s">
        <v>8</v>
      </c>
      <c r="E60" s="68" t="s">
        <v>9</v>
      </c>
      <c r="F60" s="69">
        <v>43</v>
      </c>
      <c r="G60" s="69">
        <v>208</v>
      </c>
      <c r="H60" s="70">
        <v>20.673076923076898</v>
      </c>
    </row>
    <row r="61" spans="1:8">
      <c r="A61" s="1" t="s">
        <v>5</v>
      </c>
      <c r="B61" s="67">
        <v>11901</v>
      </c>
      <c r="C61" s="67" t="s">
        <v>144</v>
      </c>
      <c r="D61" s="67" t="s">
        <v>8</v>
      </c>
      <c r="E61" s="68" t="s">
        <v>7</v>
      </c>
      <c r="F61" s="69">
        <v>94</v>
      </c>
      <c r="G61" s="69">
        <v>415</v>
      </c>
      <c r="H61" s="70">
        <v>22.650602409638601</v>
      </c>
    </row>
    <row r="62" spans="1:8">
      <c r="A62" s="1" t="s">
        <v>5</v>
      </c>
      <c r="B62" s="67">
        <v>11902</v>
      </c>
      <c r="C62" s="67" t="s">
        <v>146</v>
      </c>
      <c r="D62" s="67" t="s">
        <v>8</v>
      </c>
      <c r="E62" s="68" t="s">
        <v>7</v>
      </c>
      <c r="F62" s="69">
        <v>82</v>
      </c>
      <c r="G62" s="69">
        <v>287</v>
      </c>
      <c r="H62" s="70">
        <v>28.571428571428601</v>
      </c>
    </row>
    <row r="63" spans="1:8">
      <c r="A63" s="1" t="s">
        <v>5</v>
      </c>
      <c r="B63" s="67">
        <v>11903</v>
      </c>
      <c r="C63" s="67" t="s">
        <v>148</v>
      </c>
      <c r="D63" s="67" t="s">
        <v>8</v>
      </c>
      <c r="E63" s="68" t="s">
        <v>12</v>
      </c>
      <c r="F63" s="69">
        <v>51</v>
      </c>
      <c r="G63" s="69">
        <v>220</v>
      </c>
      <c r="H63" s="70">
        <v>23.181818181818201</v>
      </c>
    </row>
    <row r="64" spans="1:8">
      <c r="A64" s="1" t="s">
        <v>5</v>
      </c>
      <c r="B64" s="67">
        <v>11904</v>
      </c>
      <c r="C64" s="67" t="s">
        <v>150</v>
      </c>
      <c r="D64" s="67" t="s">
        <v>8</v>
      </c>
      <c r="E64" s="68" t="s">
        <v>12</v>
      </c>
      <c r="F64" s="69">
        <v>51</v>
      </c>
      <c r="G64" s="69">
        <v>235</v>
      </c>
      <c r="H64" s="70">
        <v>21.702127659574501</v>
      </c>
    </row>
    <row r="65" spans="1:8">
      <c r="A65" s="1" t="s">
        <v>5</v>
      </c>
      <c r="B65" s="67">
        <v>12001</v>
      </c>
      <c r="C65" s="67" t="s">
        <v>152</v>
      </c>
      <c r="D65" s="67" t="s">
        <v>8</v>
      </c>
      <c r="E65" s="68" t="s">
        <v>13</v>
      </c>
      <c r="F65" s="69">
        <v>17</v>
      </c>
      <c r="G65" s="69">
        <v>134</v>
      </c>
      <c r="H65" s="70">
        <v>12.686567164179101</v>
      </c>
    </row>
    <row r="66" spans="1:8">
      <c r="A66" s="1" t="s">
        <v>5</v>
      </c>
      <c r="B66" s="67">
        <v>12002</v>
      </c>
      <c r="C66" s="67" t="s">
        <v>154</v>
      </c>
      <c r="D66" s="67" t="s">
        <v>8</v>
      </c>
      <c r="E66" s="68" t="s">
        <v>9</v>
      </c>
      <c r="F66" s="77" t="s">
        <v>697</v>
      </c>
      <c r="G66" s="77" t="s">
        <v>697</v>
      </c>
      <c r="H66" s="77" t="s">
        <v>697</v>
      </c>
    </row>
    <row r="67" spans="1:8">
      <c r="A67" s="1" t="s">
        <v>5</v>
      </c>
      <c r="B67" s="67">
        <v>12003</v>
      </c>
      <c r="C67" s="67" t="s">
        <v>156</v>
      </c>
      <c r="D67" s="67" t="s">
        <v>8</v>
      </c>
      <c r="E67" s="68" t="s">
        <v>14</v>
      </c>
      <c r="F67" s="69">
        <v>49</v>
      </c>
      <c r="G67" s="69">
        <v>224</v>
      </c>
      <c r="H67" s="70">
        <v>21.875</v>
      </c>
    </row>
    <row r="68" spans="1:8">
      <c r="A68" s="1" t="s">
        <v>5</v>
      </c>
      <c r="B68" s="67">
        <v>12101</v>
      </c>
      <c r="C68" s="67" t="s">
        <v>158</v>
      </c>
      <c r="D68" s="67" t="s">
        <v>8</v>
      </c>
      <c r="E68" s="68" t="s">
        <v>9</v>
      </c>
      <c r="F68" s="69">
        <v>20</v>
      </c>
      <c r="G68" s="69">
        <v>131</v>
      </c>
      <c r="H68" s="70">
        <v>15.267175572519101</v>
      </c>
    </row>
    <row r="69" spans="1:8">
      <c r="A69" s="1" t="s">
        <v>5</v>
      </c>
      <c r="B69" s="67">
        <v>12102</v>
      </c>
      <c r="C69" s="67" t="s">
        <v>160</v>
      </c>
      <c r="D69" s="67" t="s">
        <v>8</v>
      </c>
      <c r="E69" s="68" t="s">
        <v>9</v>
      </c>
      <c r="F69" s="69">
        <v>42</v>
      </c>
      <c r="G69" s="69">
        <v>170</v>
      </c>
      <c r="H69" s="70">
        <v>24.705882352941199</v>
      </c>
    </row>
    <row r="70" spans="1:8">
      <c r="A70" s="1" t="s">
        <v>5</v>
      </c>
      <c r="B70" s="67">
        <v>12103</v>
      </c>
      <c r="C70" s="67" t="s">
        <v>162</v>
      </c>
      <c r="D70" s="67" t="s">
        <v>8</v>
      </c>
      <c r="E70" s="68" t="s">
        <v>9</v>
      </c>
      <c r="F70" s="69">
        <v>46</v>
      </c>
      <c r="G70" s="69">
        <v>196</v>
      </c>
      <c r="H70" s="70">
        <v>23.469387755102002</v>
      </c>
    </row>
    <row r="71" spans="1:8">
      <c r="A71" s="1" t="s">
        <v>5</v>
      </c>
      <c r="B71" s="67">
        <v>12104</v>
      </c>
      <c r="C71" s="67" t="s">
        <v>164</v>
      </c>
      <c r="D71" s="67" t="s">
        <v>8</v>
      </c>
      <c r="E71" s="68" t="s">
        <v>9</v>
      </c>
      <c r="F71" s="77" t="s">
        <v>697</v>
      </c>
      <c r="G71" s="77" t="s">
        <v>697</v>
      </c>
      <c r="H71" s="77" t="s">
        <v>697</v>
      </c>
    </row>
    <row r="72" spans="1:8">
      <c r="A72" s="1" t="s">
        <v>5</v>
      </c>
      <c r="B72" s="67">
        <v>12201</v>
      </c>
      <c r="C72" s="67" t="s">
        <v>166</v>
      </c>
      <c r="D72" s="67" t="s">
        <v>8</v>
      </c>
      <c r="E72" s="68" t="s">
        <v>9</v>
      </c>
      <c r="F72" s="77" t="s">
        <v>697</v>
      </c>
      <c r="G72" s="77" t="s">
        <v>697</v>
      </c>
      <c r="H72" s="77" t="s">
        <v>697</v>
      </c>
    </row>
    <row r="73" spans="1:8">
      <c r="A73" s="1" t="s">
        <v>5</v>
      </c>
      <c r="B73" s="67">
        <v>12202</v>
      </c>
      <c r="C73" s="67" t="s">
        <v>168</v>
      </c>
      <c r="D73" s="67" t="s">
        <v>8</v>
      </c>
      <c r="E73" s="68" t="s">
        <v>9</v>
      </c>
      <c r="F73" s="69">
        <v>24</v>
      </c>
      <c r="G73" s="69">
        <v>106</v>
      </c>
      <c r="H73" s="70">
        <v>22.641509433962302</v>
      </c>
    </row>
    <row r="74" spans="1:8">
      <c r="A74" s="1" t="s">
        <v>5</v>
      </c>
      <c r="B74" s="67">
        <v>12203</v>
      </c>
      <c r="C74" s="67" t="s">
        <v>170</v>
      </c>
      <c r="D74" s="67" t="s">
        <v>8</v>
      </c>
      <c r="E74" s="68" t="s">
        <v>9</v>
      </c>
      <c r="F74" s="69">
        <v>67</v>
      </c>
      <c r="G74" s="69">
        <v>245</v>
      </c>
      <c r="H74" s="70">
        <v>27.3469387755102</v>
      </c>
    </row>
    <row r="75" spans="1:8">
      <c r="A75" s="1" t="s">
        <v>5</v>
      </c>
      <c r="B75" s="67">
        <v>12301</v>
      </c>
      <c r="C75" s="67" t="s">
        <v>172</v>
      </c>
      <c r="D75" s="67" t="s">
        <v>8</v>
      </c>
      <c r="E75" s="68" t="s">
        <v>13</v>
      </c>
      <c r="F75" s="77" t="s">
        <v>697</v>
      </c>
      <c r="G75" s="77" t="s">
        <v>697</v>
      </c>
      <c r="H75" s="77" t="s">
        <v>697</v>
      </c>
    </row>
    <row r="76" spans="1:8">
      <c r="A76" s="1" t="s">
        <v>5</v>
      </c>
      <c r="B76" s="67">
        <v>12302</v>
      </c>
      <c r="C76" s="67" t="s">
        <v>174</v>
      </c>
      <c r="D76" s="67" t="s">
        <v>8</v>
      </c>
      <c r="E76" s="68" t="s">
        <v>12</v>
      </c>
      <c r="F76" s="69">
        <v>59</v>
      </c>
      <c r="G76" s="69">
        <v>425</v>
      </c>
      <c r="H76" s="70">
        <v>13.882352941176499</v>
      </c>
    </row>
    <row r="77" spans="1:8">
      <c r="A77" s="1" t="s">
        <v>5</v>
      </c>
      <c r="B77" s="67">
        <v>12303</v>
      </c>
      <c r="C77" s="67" t="s">
        <v>176</v>
      </c>
      <c r="D77" s="67" t="s">
        <v>6</v>
      </c>
      <c r="E77" s="68" t="s">
        <v>14</v>
      </c>
      <c r="F77" s="77" t="s">
        <v>697</v>
      </c>
      <c r="G77" s="77" t="s">
        <v>697</v>
      </c>
      <c r="H77" s="77" t="s">
        <v>697</v>
      </c>
    </row>
    <row r="78" spans="1:8">
      <c r="A78" s="1" t="s">
        <v>5</v>
      </c>
      <c r="B78" s="67">
        <v>12401</v>
      </c>
      <c r="C78" s="67" t="s">
        <v>178</v>
      </c>
      <c r="D78" s="67" t="s">
        <v>8</v>
      </c>
      <c r="E78" s="68" t="s">
        <v>13</v>
      </c>
      <c r="F78" s="69">
        <v>43</v>
      </c>
      <c r="G78" s="69">
        <v>169</v>
      </c>
      <c r="H78" s="70">
        <v>25.443786982248501</v>
      </c>
    </row>
    <row r="79" spans="1:8">
      <c r="A79" s="1" t="s">
        <v>5</v>
      </c>
      <c r="B79" s="67">
        <v>12402</v>
      </c>
      <c r="C79" s="67" t="s">
        <v>180</v>
      </c>
      <c r="D79" s="68" t="s">
        <v>697</v>
      </c>
      <c r="E79" s="68" t="s">
        <v>697</v>
      </c>
      <c r="F79" s="71" t="s">
        <v>697</v>
      </c>
      <c r="G79" s="71" t="s">
        <v>697</v>
      </c>
      <c r="H79" s="71" t="s">
        <v>697</v>
      </c>
    </row>
    <row r="80" spans="1:8">
      <c r="A80" s="1" t="s">
        <v>5</v>
      </c>
      <c r="B80" s="67">
        <v>12403</v>
      </c>
      <c r="C80" s="67" t="s">
        <v>182</v>
      </c>
      <c r="D80" s="67" t="s">
        <v>8</v>
      </c>
      <c r="E80" s="68" t="s">
        <v>14</v>
      </c>
      <c r="F80" s="69">
        <v>110</v>
      </c>
      <c r="G80" s="69">
        <v>390</v>
      </c>
      <c r="H80" s="70">
        <v>28.205128205128201</v>
      </c>
    </row>
    <row r="81" spans="1:8">
      <c r="A81" s="1" t="s">
        <v>5</v>
      </c>
      <c r="B81" s="67">
        <v>12404</v>
      </c>
      <c r="C81" s="67" t="s">
        <v>184</v>
      </c>
      <c r="D81" s="67" t="s">
        <v>8</v>
      </c>
      <c r="E81" s="68" t="s">
        <v>14</v>
      </c>
      <c r="F81" s="77" t="s">
        <v>697</v>
      </c>
      <c r="G81" s="77" t="s">
        <v>697</v>
      </c>
      <c r="H81" s="77" t="s">
        <v>697</v>
      </c>
    </row>
    <row r="82" spans="1:8">
      <c r="A82" s="1" t="s">
        <v>5</v>
      </c>
      <c r="B82" s="67">
        <v>12405</v>
      </c>
      <c r="C82" s="67" t="s">
        <v>186</v>
      </c>
      <c r="D82" s="67" t="s">
        <v>8</v>
      </c>
      <c r="E82" s="68" t="s">
        <v>7</v>
      </c>
      <c r="F82" s="69">
        <v>51</v>
      </c>
      <c r="G82" s="69">
        <v>181</v>
      </c>
      <c r="H82" s="70">
        <v>28.1767955801105</v>
      </c>
    </row>
    <row r="83" spans="1:8">
      <c r="A83" s="1" t="s">
        <v>5</v>
      </c>
      <c r="B83" s="67">
        <v>12501</v>
      </c>
      <c r="C83" s="67" t="s">
        <v>188</v>
      </c>
      <c r="D83" s="67" t="s">
        <v>8</v>
      </c>
      <c r="E83" s="68" t="s">
        <v>7</v>
      </c>
      <c r="F83" s="69">
        <v>28</v>
      </c>
      <c r="G83" s="69">
        <v>167</v>
      </c>
      <c r="H83" s="70">
        <v>16.766467065868301</v>
      </c>
    </row>
    <row r="84" spans="1:8">
      <c r="A84" s="1" t="s">
        <v>5</v>
      </c>
      <c r="B84" s="67">
        <v>12502</v>
      </c>
      <c r="C84" s="67" t="s">
        <v>190</v>
      </c>
      <c r="D84" s="67" t="s">
        <v>8</v>
      </c>
      <c r="E84" s="68" t="s">
        <v>13</v>
      </c>
      <c r="F84" s="69">
        <v>28</v>
      </c>
      <c r="G84" s="69">
        <v>126</v>
      </c>
      <c r="H84" s="70">
        <v>22.2222222222222</v>
      </c>
    </row>
    <row r="85" spans="1:8">
      <c r="A85" s="1" t="s">
        <v>5</v>
      </c>
      <c r="B85" s="67">
        <v>12503</v>
      </c>
      <c r="C85" s="67" t="s">
        <v>192</v>
      </c>
      <c r="D85" s="67" t="s">
        <v>8</v>
      </c>
      <c r="E85" s="68" t="s">
        <v>7</v>
      </c>
      <c r="F85" s="69">
        <v>67</v>
      </c>
      <c r="G85" s="69">
        <v>335</v>
      </c>
      <c r="H85" s="70">
        <v>20</v>
      </c>
    </row>
    <row r="86" spans="1:8">
      <c r="A86" s="1" t="s">
        <v>5</v>
      </c>
      <c r="B86" s="67">
        <v>12504</v>
      </c>
      <c r="C86" s="67" t="s">
        <v>194</v>
      </c>
      <c r="D86" s="67" t="s">
        <v>8</v>
      </c>
      <c r="E86" s="68" t="s">
        <v>14</v>
      </c>
      <c r="F86" s="69">
        <v>65</v>
      </c>
      <c r="G86" s="69">
        <v>261</v>
      </c>
      <c r="H86" s="70">
        <v>24.904214559387</v>
      </c>
    </row>
    <row r="87" spans="1:8">
      <c r="A87" s="1" t="s">
        <v>5</v>
      </c>
      <c r="B87" s="67">
        <v>12601</v>
      </c>
      <c r="C87" s="67" t="s">
        <v>196</v>
      </c>
      <c r="D87" s="67" t="s">
        <v>8</v>
      </c>
      <c r="E87" s="68" t="s">
        <v>9</v>
      </c>
      <c r="F87" s="77" t="s">
        <v>697</v>
      </c>
      <c r="G87" s="77" t="s">
        <v>697</v>
      </c>
      <c r="H87" s="77" t="s">
        <v>697</v>
      </c>
    </row>
    <row r="88" spans="1:8">
      <c r="A88" s="1" t="s">
        <v>5</v>
      </c>
      <c r="B88" s="67">
        <v>12602</v>
      </c>
      <c r="C88" s="67" t="s">
        <v>198</v>
      </c>
      <c r="D88" s="67" t="s">
        <v>8</v>
      </c>
      <c r="E88" s="68" t="s">
        <v>9</v>
      </c>
      <c r="F88" s="69">
        <v>47</v>
      </c>
      <c r="G88" s="69">
        <v>233</v>
      </c>
      <c r="H88" s="70">
        <v>20.171673819742502</v>
      </c>
    </row>
    <row r="89" spans="1:8">
      <c r="A89" s="1" t="s">
        <v>5</v>
      </c>
      <c r="B89" s="67">
        <v>12701</v>
      </c>
      <c r="C89" s="67" t="s">
        <v>200</v>
      </c>
      <c r="D89" s="67" t="s">
        <v>8</v>
      </c>
      <c r="E89" s="68" t="s">
        <v>7</v>
      </c>
      <c r="F89" s="69">
        <v>50</v>
      </c>
      <c r="G89" s="69">
        <v>207</v>
      </c>
      <c r="H89" s="70">
        <v>24.154589371980698</v>
      </c>
    </row>
    <row r="90" spans="1:8">
      <c r="A90" s="1" t="s">
        <v>5</v>
      </c>
      <c r="B90" s="67">
        <v>12702</v>
      </c>
      <c r="C90" s="67" t="s">
        <v>202</v>
      </c>
      <c r="D90" s="67" t="s">
        <v>8</v>
      </c>
      <c r="E90" s="68" t="s">
        <v>7</v>
      </c>
      <c r="F90" s="69">
        <v>85</v>
      </c>
      <c r="G90" s="69">
        <v>417</v>
      </c>
      <c r="H90" s="70">
        <v>20.3836930455636</v>
      </c>
    </row>
    <row r="91" spans="1:8">
      <c r="A91" s="1" t="s">
        <v>5</v>
      </c>
      <c r="B91" s="67">
        <v>12703</v>
      </c>
      <c r="C91" s="67" t="s">
        <v>204</v>
      </c>
      <c r="D91" s="67" t="s">
        <v>8</v>
      </c>
      <c r="E91" s="68" t="s">
        <v>7</v>
      </c>
      <c r="F91" s="69">
        <v>63</v>
      </c>
      <c r="G91" s="69">
        <v>270</v>
      </c>
      <c r="H91" s="70">
        <v>23.3333333333333</v>
      </c>
    </row>
    <row r="92" spans="1:8">
      <c r="A92" s="1" t="s">
        <v>5</v>
      </c>
      <c r="B92" s="67">
        <v>12801</v>
      </c>
      <c r="C92" s="67" t="s">
        <v>206</v>
      </c>
      <c r="D92" s="67" t="s">
        <v>8</v>
      </c>
      <c r="E92" s="68" t="s">
        <v>9</v>
      </c>
      <c r="F92" s="69">
        <v>29</v>
      </c>
      <c r="G92" s="69">
        <v>210</v>
      </c>
      <c r="H92" s="70">
        <v>13.8095238095238</v>
      </c>
    </row>
    <row r="93" spans="1:8">
      <c r="A93" s="1" t="s">
        <v>5</v>
      </c>
      <c r="B93" s="67">
        <v>12802</v>
      </c>
      <c r="C93" s="67" t="s">
        <v>208</v>
      </c>
      <c r="D93" s="67" t="s">
        <v>8</v>
      </c>
      <c r="E93" s="68" t="s">
        <v>9</v>
      </c>
      <c r="F93" s="69">
        <v>23</v>
      </c>
      <c r="G93" s="69">
        <v>235</v>
      </c>
      <c r="H93" s="70">
        <v>9.7872340425531892</v>
      </c>
    </row>
    <row r="94" spans="1:8">
      <c r="A94" s="1" t="s">
        <v>17</v>
      </c>
      <c r="B94" s="67">
        <v>20101</v>
      </c>
      <c r="C94" s="67" t="s">
        <v>210</v>
      </c>
      <c r="D94" s="67" t="s">
        <v>6</v>
      </c>
      <c r="E94" s="68" t="s">
        <v>12</v>
      </c>
      <c r="F94" s="69">
        <v>52</v>
      </c>
      <c r="G94" s="69">
        <v>217</v>
      </c>
      <c r="H94" s="70">
        <v>23.963133640553</v>
      </c>
    </row>
    <row r="95" spans="1:8">
      <c r="A95" s="1" t="s">
        <v>17</v>
      </c>
      <c r="B95" s="67">
        <v>20102</v>
      </c>
      <c r="C95" s="67" t="s">
        <v>212</v>
      </c>
      <c r="D95" s="67" t="s">
        <v>6</v>
      </c>
      <c r="E95" s="68" t="s">
        <v>14</v>
      </c>
      <c r="F95" s="77" t="s">
        <v>697</v>
      </c>
      <c r="G95" s="77" t="s">
        <v>697</v>
      </c>
      <c r="H95" s="77" t="s">
        <v>697</v>
      </c>
    </row>
    <row r="96" spans="1:8">
      <c r="A96" s="1" t="s">
        <v>17</v>
      </c>
      <c r="B96" s="67">
        <v>20103</v>
      </c>
      <c r="C96" s="67" t="s">
        <v>214</v>
      </c>
      <c r="D96" s="67" t="s">
        <v>6</v>
      </c>
      <c r="E96" s="68" t="s">
        <v>7</v>
      </c>
      <c r="F96" s="77" t="s">
        <v>697</v>
      </c>
      <c r="G96" s="77" t="s">
        <v>697</v>
      </c>
      <c r="H96" s="77" t="s">
        <v>697</v>
      </c>
    </row>
    <row r="97" spans="1:8">
      <c r="A97" s="1" t="s">
        <v>17</v>
      </c>
      <c r="B97" s="67">
        <v>20201</v>
      </c>
      <c r="C97" s="67" t="s">
        <v>216</v>
      </c>
      <c r="D97" s="67" t="s">
        <v>6</v>
      </c>
      <c r="E97" s="68" t="s">
        <v>12</v>
      </c>
      <c r="F97" s="69">
        <v>91</v>
      </c>
      <c r="G97" s="69">
        <v>251</v>
      </c>
      <c r="H97" s="70">
        <v>36.254980079681303</v>
      </c>
    </row>
    <row r="98" spans="1:8">
      <c r="A98" s="1" t="s">
        <v>17</v>
      </c>
      <c r="B98" s="67">
        <v>20202</v>
      </c>
      <c r="C98" s="67" t="s">
        <v>218</v>
      </c>
      <c r="D98" s="67" t="s">
        <v>6</v>
      </c>
      <c r="E98" s="68" t="s">
        <v>12</v>
      </c>
      <c r="F98" s="77" t="s">
        <v>697</v>
      </c>
      <c r="G98" s="77" t="s">
        <v>697</v>
      </c>
      <c r="H98" s="77" t="s">
        <v>697</v>
      </c>
    </row>
    <row r="99" spans="1:8">
      <c r="A99" s="1" t="s">
        <v>17</v>
      </c>
      <c r="B99" s="67">
        <v>20203</v>
      </c>
      <c r="C99" s="67" t="s">
        <v>220</v>
      </c>
      <c r="D99" s="67" t="s">
        <v>6</v>
      </c>
      <c r="E99" s="68" t="s">
        <v>12</v>
      </c>
      <c r="F99" s="77" t="s">
        <v>697</v>
      </c>
      <c r="G99" s="77" t="s">
        <v>697</v>
      </c>
      <c r="H99" s="77" t="s">
        <v>697</v>
      </c>
    </row>
    <row r="100" spans="1:8">
      <c r="A100" s="1" t="s">
        <v>17</v>
      </c>
      <c r="B100" s="67">
        <v>20301</v>
      </c>
      <c r="C100" s="67" t="s">
        <v>222</v>
      </c>
      <c r="D100" s="67" t="s">
        <v>6</v>
      </c>
      <c r="E100" s="68" t="s">
        <v>16</v>
      </c>
      <c r="F100" s="77" t="s">
        <v>697</v>
      </c>
      <c r="G100" s="77" t="s">
        <v>697</v>
      </c>
      <c r="H100" s="77" t="s">
        <v>697</v>
      </c>
    </row>
    <row r="101" spans="1:8">
      <c r="A101" s="1" t="s">
        <v>17</v>
      </c>
      <c r="B101" s="67">
        <v>20302</v>
      </c>
      <c r="C101" s="67" t="s">
        <v>224</v>
      </c>
      <c r="D101" s="67" t="s">
        <v>8</v>
      </c>
      <c r="E101" s="68" t="s">
        <v>14</v>
      </c>
      <c r="F101" s="69">
        <v>109</v>
      </c>
      <c r="G101" s="69">
        <v>443</v>
      </c>
      <c r="H101" s="70">
        <v>24.6049661399549</v>
      </c>
    </row>
    <row r="102" spans="1:8">
      <c r="A102" s="1" t="s">
        <v>17</v>
      </c>
      <c r="B102" s="67">
        <v>20303</v>
      </c>
      <c r="C102" s="67" t="s">
        <v>226</v>
      </c>
      <c r="D102" s="67" t="s">
        <v>6</v>
      </c>
      <c r="E102" s="68" t="s">
        <v>14</v>
      </c>
      <c r="F102" s="69">
        <v>30</v>
      </c>
      <c r="G102" s="69">
        <v>143</v>
      </c>
      <c r="H102" s="70">
        <v>20.979020979021001</v>
      </c>
    </row>
    <row r="103" spans="1:8">
      <c r="A103" s="1" t="s">
        <v>17</v>
      </c>
      <c r="B103" s="67">
        <v>20401</v>
      </c>
      <c r="C103" s="67" t="s">
        <v>228</v>
      </c>
      <c r="D103" s="67" t="s">
        <v>6</v>
      </c>
      <c r="E103" s="68" t="s">
        <v>14</v>
      </c>
      <c r="F103" s="69">
        <v>34</v>
      </c>
      <c r="G103" s="69">
        <v>133</v>
      </c>
      <c r="H103" s="70">
        <v>25.563909774436102</v>
      </c>
    </row>
    <row r="104" spans="1:8">
      <c r="A104" s="1" t="s">
        <v>17</v>
      </c>
      <c r="B104" s="67">
        <v>20402</v>
      </c>
      <c r="C104" s="67" t="s">
        <v>230</v>
      </c>
      <c r="D104" s="67" t="s">
        <v>6</v>
      </c>
      <c r="E104" s="68" t="s">
        <v>14</v>
      </c>
      <c r="F104" s="69">
        <v>12</v>
      </c>
      <c r="G104" s="69">
        <v>106</v>
      </c>
      <c r="H104" s="70">
        <v>11.320754716981099</v>
      </c>
    </row>
    <row r="105" spans="1:8">
      <c r="A105" s="1" t="s">
        <v>17</v>
      </c>
      <c r="B105" s="67">
        <v>20403</v>
      </c>
      <c r="C105" s="67" t="s">
        <v>232</v>
      </c>
      <c r="D105" s="67" t="s">
        <v>6</v>
      </c>
      <c r="E105" s="68" t="s">
        <v>14</v>
      </c>
      <c r="F105" s="69">
        <v>33</v>
      </c>
      <c r="G105" s="69">
        <v>138</v>
      </c>
      <c r="H105" s="70">
        <v>23.913043478260899</v>
      </c>
    </row>
    <row r="106" spans="1:8">
      <c r="A106" s="1" t="s">
        <v>17</v>
      </c>
      <c r="B106" s="67">
        <v>20501</v>
      </c>
      <c r="C106" s="67" t="s">
        <v>234</v>
      </c>
      <c r="D106" s="67" t="s">
        <v>6</v>
      </c>
      <c r="E106" s="68" t="s">
        <v>12</v>
      </c>
      <c r="F106" s="69">
        <v>32</v>
      </c>
      <c r="G106" s="69">
        <v>135</v>
      </c>
      <c r="H106" s="70">
        <v>23.703703703703699</v>
      </c>
    </row>
    <row r="107" spans="1:8">
      <c r="A107" s="1" t="s">
        <v>17</v>
      </c>
      <c r="B107" s="67">
        <v>20502</v>
      </c>
      <c r="C107" s="67" t="s">
        <v>236</v>
      </c>
      <c r="D107" s="67" t="s">
        <v>10</v>
      </c>
      <c r="E107" s="68" t="s">
        <v>12</v>
      </c>
      <c r="F107" s="69">
        <v>18</v>
      </c>
      <c r="G107" s="69">
        <v>115</v>
      </c>
      <c r="H107" s="70">
        <v>15.6521739130435</v>
      </c>
    </row>
    <row r="108" spans="1:8">
      <c r="A108" s="1" t="s">
        <v>17</v>
      </c>
      <c r="B108" s="67">
        <v>20503</v>
      </c>
      <c r="C108" s="67" t="s">
        <v>238</v>
      </c>
      <c r="D108" s="67" t="s">
        <v>6</v>
      </c>
      <c r="E108" s="68" t="s">
        <v>12</v>
      </c>
      <c r="F108" s="69">
        <v>45</v>
      </c>
      <c r="G108" s="69">
        <v>166</v>
      </c>
      <c r="H108" s="70">
        <v>27.108433734939801</v>
      </c>
    </row>
    <row r="109" spans="1:8">
      <c r="A109" s="1" t="s">
        <v>17</v>
      </c>
      <c r="B109" s="67">
        <v>20504</v>
      </c>
      <c r="C109" s="67" t="s">
        <v>240</v>
      </c>
      <c r="D109" s="67" t="s">
        <v>6</v>
      </c>
      <c r="E109" s="68" t="s">
        <v>7</v>
      </c>
      <c r="F109" s="69">
        <v>57</v>
      </c>
      <c r="G109" s="69">
        <v>225</v>
      </c>
      <c r="H109" s="70">
        <v>25.3333333333333</v>
      </c>
    </row>
    <row r="110" spans="1:8">
      <c r="A110" s="1" t="s">
        <v>17</v>
      </c>
      <c r="B110" s="67">
        <v>20505</v>
      </c>
      <c r="C110" s="67" t="s">
        <v>242</v>
      </c>
      <c r="D110" s="67" t="s">
        <v>6</v>
      </c>
      <c r="E110" s="68" t="s">
        <v>12</v>
      </c>
      <c r="F110" s="77" t="s">
        <v>697</v>
      </c>
      <c r="G110" s="77" t="s">
        <v>697</v>
      </c>
      <c r="H110" s="77" t="s">
        <v>697</v>
      </c>
    </row>
    <row r="111" spans="1:8">
      <c r="A111" s="1" t="s">
        <v>17</v>
      </c>
      <c r="B111" s="67">
        <v>20601</v>
      </c>
      <c r="C111" s="67" t="s">
        <v>244</v>
      </c>
      <c r="D111" s="67" t="s">
        <v>8</v>
      </c>
      <c r="E111" s="68" t="s">
        <v>14</v>
      </c>
      <c r="F111" s="69">
        <v>47</v>
      </c>
      <c r="G111" s="69">
        <v>126</v>
      </c>
      <c r="H111" s="70">
        <v>37.301587301587297</v>
      </c>
    </row>
    <row r="112" spans="1:8">
      <c r="A112" s="1" t="s">
        <v>17</v>
      </c>
      <c r="B112" s="67">
        <v>20602</v>
      </c>
      <c r="C112" s="67" t="s">
        <v>246</v>
      </c>
      <c r="D112" s="67" t="s">
        <v>8</v>
      </c>
      <c r="E112" s="68" t="s">
        <v>13</v>
      </c>
      <c r="F112" s="77" t="s">
        <v>697</v>
      </c>
      <c r="G112" s="77" t="s">
        <v>697</v>
      </c>
      <c r="H112" s="77" t="s">
        <v>697</v>
      </c>
    </row>
    <row r="113" spans="1:8">
      <c r="A113" s="1" t="s">
        <v>17</v>
      </c>
      <c r="B113" s="67">
        <v>20603</v>
      </c>
      <c r="C113" s="67" t="s">
        <v>248</v>
      </c>
      <c r="D113" s="67" t="s">
        <v>8</v>
      </c>
      <c r="E113" s="68" t="s">
        <v>13</v>
      </c>
      <c r="F113" s="69">
        <v>24</v>
      </c>
      <c r="G113" s="69">
        <v>123</v>
      </c>
      <c r="H113" s="70">
        <v>19.512195121951201</v>
      </c>
    </row>
    <row r="114" spans="1:8">
      <c r="A114" s="1" t="s">
        <v>17</v>
      </c>
      <c r="B114" s="67">
        <v>20604</v>
      </c>
      <c r="C114" s="67" t="s">
        <v>250</v>
      </c>
      <c r="D114" s="67" t="s">
        <v>8</v>
      </c>
      <c r="E114" s="68" t="s">
        <v>9</v>
      </c>
      <c r="F114" s="77" t="s">
        <v>697</v>
      </c>
      <c r="G114" s="77" t="s">
        <v>697</v>
      </c>
      <c r="H114" s="77" t="s">
        <v>697</v>
      </c>
    </row>
    <row r="115" spans="1:8">
      <c r="A115" s="1" t="s">
        <v>17</v>
      </c>
      <c r="B115" s="67">
        <v>20605</v>
      </c>
      <c r="C115" s="67" t="s">
        <v>252</v>
      </c>
      <c r="D115" s="67" t="s">
        <v>8</v>
      </c>
      <c r="E115" s="68" t="s">
        <v>9</v>
      </c>
      <c r="F115" s="69">
        <v>29</v>
      </c>
      <c r="G115" s="69">
        <v>108</v>
      </c>
      <c r="H115" s="70">
        <v>26.851851851851901</v>
      </c>
    </row>
    <row r="116" spans="1:8">
      <c r="A116" s="1" t="s">
        <v>17</v>
      </c>
      <c r="B116" s="67">
        <v>20606</v>
      </c>
      <c r="C116" s="67" t="s">
        <v>254</v>
      </c>
      <c r="D116" s="67" t="s">
        <v>8</v>
      </c>
      <c r="E116" s="68" t="s">
        <v>9</v>
      </c>
      <c r="F116" s="77" t="s">
        <v>697</v>
      </c>
      <c r="G116" s="77" t="s">
        <v>697</v>
      </c>
      <c r="H116" s="77" t="s">
        <v>697</v>
      </c>
    </row>
    <row r="117" spans="1:8">
      <c r="A117" s="1" t="s">
        <v>17</v>
      </c>
      <c r="B117" s="67">
        <v>20607</v>
      </c>
      <c r="C117" s="67" t="s">
        <v>256</v>
      </c>
      <c r="D117" s="67" t="s">
        <v>8</v>
      </c>
      <c r="E117" s="68" t="s">
        <v>9</v>
      </c>
      <c r="F117" s="69">
        <v>25</v>
      </c>
      <c r="G117" s="69">
        <v>102</v>
      </c>
      <c r="H117" s="70">
        <v>24.509803921568601</v>
      </c>
    </row>
    <row r="118" spans="1:8">
      <c r="A118" s="1" t="s">
        <v>17</v>
      </c>
      <c r="B118" s="67">
        <v>20701</v>
      </c>
      <c r="C118" s="67" t="s">
        <v>258</v>
      </c>
      <c r="D118" s="67" t="s">
        <v>8</v>
      </c>
      <c r="E118" s="68" t="s">
        <v>9</v>
      </c>
      <c r="F118" s="69">
        <v>66</v>
      </c>
      <c r="G118" s="69">
        <v>249</v>
      </c>
      <c r="H118" s="70">
        <v>26.506024096385499</v>
      </c>
    </row>
    <row r="119" spans="1:8">
      <c r="A119" s="1" t="s">
        <v>17</v>
      </c>
      <c r="B119" s="67">
        <v>20702</v>
      </c>
      <c r="C119" s="67" t="s">
        <v>260</v>
      </c>
      <c r="D119" s="67" t="s">
        <v>8</v>
      </c>
      <c r="E119" s="68" t="s">
        <v>13</v>
      </c>
      <c r="F119" s="69">
        <v>40</v>
      </c>
      <c r="G119" s="69">
        <v>185</v>
      </c>
      <c r="H119" s="70">
        <v>21.6216216216216</v>
      </c>
    </row>
    <row r="120" spans="1:8">
      <c r="A120" s="1" t="s">
        <v>17</v>
      </c>
      <c r="B120" s="67">
        <v>20703</v>
      </c>
      <c r="C120" s="67" t="s">
        <v>262</v>
      </c>
      <c r="D120" s="67" t="s">
        <v>8</v>
      </c>
      <c r="E120" s="68" t="s">
        <v>13</v>
      </c>
      <c r="F120" s="69">
        <v>33</v>
      </c>
      <c r="G120" s="69">
        <v>147</v>
      </c>
      <c r="H120" s="70">
        <v>22.4489795918367</v>
      </c>
    </row>
    <row r="121" spans="1:8">
      <c r="A121" s="1" t="s">
        <v>17</v>
      </c>
      <c r="B121" s="67">
        <v>20801</v>
      </c>
      <c r="C121" s="67" t="s">
        <v>264</v>
      </c>
      <c r="D121" s="67" t="s">
        <v>8</v>
      </c>
      <c r="E121" s="68" t="s">
        <v>9</v>
      </c>
      <c r="F121" s="69">
        <v>32</v>
      </c>
      <c r="G121" s="69">
        <v>159</v>
      </c>
      <c r="H121" s="70">
        <v>20.125786163522001</v>
      </c>
    </row>
    <row r="122" spans="1:8">
      <c r="A122" s="1" t="s">
        <v>17</v>
      </c>
      <c r="B122" s="67">
        <v>20802</v>
      </c>
      <c r="C122" s="67" t="s">
        <v>266</v>
      </c>
      <c r="D122" s="67" t="s">
        <v>8</v>
      </c>
      <c r="E122" s="68" t="s">
        <v>13</v>
      </c>
      <c r="F122" s="69">
        <v>81</v>
      </c>
      <c r="G122" s="69">
        <v>259</v>
      </c>
      <c r="H122" s="70">
        <v>31.2741312741313</v>
      </c>
    </row>
    <row r="123" spans="1:8">
      <c r="A123" s="1" t="s">
        <v>17</v>
      </c>
      <c r="B123" s="67">
        <v>20803</v>
      </c>
      <c r="C123" s="67" t="s">
        <v>268</v>
      </c>
      <c r="D123" s="67" t="s">
        <v>8</v>
      </c>
      <c r="E123" s="68" t="s">
        <v>13</v>
      </c>
      <c r="F123" s="69">
        <v>58</v>
      </c>
      <c r="G123" s="69">
        <v>269</v>
      </c>
      <c r="H123" s="70">
        <v>21.561338289962801</v>
      </c>
    </row>
    <row r="124" spans="1:8">
      <c r="A124" s="1" t="s">
        <v>17</v>
      </c>
      <c r="B124" s="67">
        <v>20804</v>
      </c>
      <c r="C124" s="67" t="s">
        <v>270</v>
      </c>
      <c r="D124" s="67" t="s">
        <v>8</v>
      </c>
      <c r="E124" s="68" t="s">
        <v>9</v>
      </c>
      <c r="F124" s="77" t="s">
        <v>697</v>
      </c>
      <c r="G124" s="77" t="s">
        <v>697</v>
      </c>
      <c r="H124" s="77" t="s">
        <v>697</v>
      </c>
    </row>
    <row r="125" spans="1:8">
      <c r="A125" s="1" t="s">
        <v>17</v>
      </c>
      <c r="B125" s="67">
        <v>20901</v>
      </c>
      <c r="C125" s="67" t="s">
        <v>272</v>
      </c>
      <c r="D125" s="67" t="s">
        <v>8</v>
      </c>
      <c r="E125" s="68" t="s">
        <v>9</v>
      </c>
      <c r="F125" s="69">
        <v>115</v>
      </c>
      <c r="G125" s="69">
        <v>333</v>
      </c>
      <c r="H125" s="70">
        <v>34.534534534534501</v>
      </c>
    </row>
    <row r="126" spans="1:8">
      <c r="A126" s="1" t="s">
        <v>17</v>
      </c>
      <c r="B126" s="67">
        <v>20902</v>
      </c>
      <c r="C126" s="67" t="s">
        <v>274</v>
      </c>
      <c r="D126" s="67" t="s">
        <v>8</v>
      </c>
      <c r="E126" s="68" t="s">
        <v>12</v>
      </c>
      <c r="F126" s="69">
        <v>51</v>
      </c>
      <c r="G126" s="69">
        <v>180</v>
      </c>
      <c r="H126" s="70">
        <v>28.3333333333333</v>
      </c>
    </row>
    <row r="127" spans="1:8">
      <c r="A127" s="1" t="s">
        <v>17</v>
      </c>
      <c r="B127" s="67">
        <v>20903</v>
      </c>
      <c r="C127" s="67" t="s">
        <v>276</v>
      </c>
      <c r="D127" s="67" t="s">
        <v>8</v>
      </c>
      <c r="E127" s="68" t="s">
        <v>9</v>
      </c>
      <c r="F127" s="69">
        <v>42</v>
      </c>
      <c r="G127" s="69">
        <v>126</v>
      </c>
      <c r="H127" s="70">
        <v>33.3333333333333</v>
      </c>
    </row>
    <row r="128" spans="1:8">
      <c r="A128" s="1" t="s">
        <v>17</v>
      </c>
      <c r="B128" s="67">
        <v>20904</v>
      </c>
      <c r="C128" s="67" t="s">
        <v>278</v>
      </c>
      <c r="D128" s="67" t="s">
        <v>8</v>
      </c>
      <c r="E128" s="68" t="s">
        <v>14</v>
      </c>
      <c r="F128" s="69">
        <v>165</v>
      </c>
      <c r="G128" s="69">
        <v>472</v>
      </c>
      <c r="H128" s="70">
        <v>34.957627118644098</v>
      </c>
    </row>
    <row r="129" spans="1:8">
      <c r="A129" s="1" t="s">
        <v>17</v>
      </c>
      <c r="B129" s="67">
        <v>21001</v>
      </c>
      <c r="C129" s="67" t="s">
        <v>280</v>
      </c>
      <c r="D129" s="67" t="s">
        <v>8</v>
      </c>
      <c r="E129" s="68" t="s">
        <v>14</v>
      </c>
      <c r="F129" s="69">
        <v>33</v>
      </c>
      <c r="G129" s="69">
        <v>122</v>
      </c>
      <c r="H129" s="70">
        <v>27.0491803278689</v>
      </c>
    </row>
    <row r="130" spans="1:8">
      <c r="A130" s="1" t="s">
        <v>17</v>
      </c>
      <c r="B130" s="67">
        <v>21002</v>
      </c>
      <c r="C130" s="67" t="s">
        <v>282</v>
      </c>
      <c r="D130" s="67" t="s">
        <v>6</v>
      </c>
      <c r="E130" s="68" t="s">
        <v>16</v>
      </c>
      <c r="F130" s="77" t="s">
        <v>697</v>
      </c>
      <c r="G130" s="77" t="s">
        <v>697</v>
      </c>
      <c r="H130" s="77" t="s">
        <v>697</v>
      </c>
    </row>
    <row r="131" spans="1:8">
      <c r="A131" s="1" t="s">
        <v>17</v>
      </c>
      <c r="B131" s="67">
        <v>21003</v>
      </c>
      <c r="C131" s="67" t="s">
        <v>284</v>
      </c>
      <c r="D131" s="67" t="s">
        <v>8</v>
      </c>
      <c r="E131" s="68" t="s">
        <v>7</v>
      </c>
      <c r="F131" s="69">
        <v>58</v>
      </c>
      <c r="G131" s="69">
        <v>158</v>
      </c>
      <c r="H131" s="70">
        <v>36.708860759493703</v>
      </c>
    </row>
    <row r="132" spans="1:8">
      <c r="A132" s="1" t="s">
        <v>17</v>
      </c>
      <c r="B132" s="67">
        <v>21004</v>
      </c>
      <c r="C132" s="67" t="s">
        <v>286</v>
      </c>
      <c r="D132" s="67" t="s">
        <v>8</v>
      </c>
      <c r="E132" s="68" t="s">
        <v>14</v>
      </c>
      <c r="F132" s="77" t="s">
        <v>697</v>
      </c>
      <c r="G132" s="77" t="s">
        <v>697</v>
      </c>
      <c r="H132" s="77" t="s">
        <v>697</v>
      </c>
    </row>
    <row r="133" spans="1:8">
      <c r="A133" s="1" t="s">
        <v>17</v>
      </c>
      <c r="B133" s="67">
        <v>21005</v>
      </c>
      <c r="C133" s="67" t="s">
        <v>288</v>
      </c>
      <c r="D133" s="67" t="s">
        <v>8</v>
      </c>
      <c r="E133" s="68" t="s">
        <v>7</v>
      </c>
      <c r="F133" s="69">
        <v>133</v>
      </c>
      <c r="G133" s="69">
        <v>379</v>
      </c>
      <c r="H133" s="70">
        <v>35.092348284960401</v>
      </c>
    </row>
    <row r="134" spans="1:8">
      <c r="A134" s="1" t="s">
        <v>17</v>
      </c>
      <c r="B134" s="67">
        <v>21101</v>
      </c>
      <c r="C134" s="67" t="s">
        <v>290</v>
      </c>
      <c r="D134" s="67" t="s">
        <v>8</v>
      </c>
      <c r="E134" s="68" t="s">
        <v>13</v>
      </c>
      <c r="F134" s="69">
        <v>76</v>
      </c>
      <c r="G134" s="69">
        <v>365</v>
      </c>
      <c r="H134" s="70">
        <v>20.821917808219201</v>
      </c>
    </row>
    <row r="135" spans="1:8">
      <c r="A135" s="1" t="s">
        <v>17</v>
      </c>
      <c r="B135" s="67">
        <v>21102</v>
      </c>
      <c r="C135" s="67" t="s">
        <v>292</v>
      </c>
      <c r="D135" s="67" t="s">
        <v>8</v>
      </c>
      <c r="E135" s="68" t="s">
        <v>9</v>
      </c>
      <c r="F135" s="77" t="s">
        <v>697</v>
      </c>
      <c r="G135" s="77" t="s">
        <v>697</v>
      </c>
      <c r="H135" s="77" t="s">
        <v>697</v>
      </c>
    </row>
    <row r="136" spans="1:8">
      <c r="A136" s="1" t="s">
        <v>17</v>
      </c>
      <c r="B136" s="67">
        <v>21103</v>
      </c>
      <c r="C136" s="67" t="s">
        <v>294</v>
      </c>
      <c r="D136" s="67" t="s">
        <v>8</v>
      </c>
      <c r="E136" s="68" t="s">
        <v>9</v>
      </c>
      <c r="F136" s="69">
        <v>58</v>
      </c>
      <c r="G136" s="69">
        <v>223</v>
      </c>
      <c r="H136" s="70">
        <v>26.008968609865502</v>
      </c>
    </row>
    <row r="137" spans="1:8">
      <c r="A137" s="1" t="s">
        <v>17</v>
      </c>
      <c r="B137" s="67">
        <v>21104</v>
      </c>
      <c r="C137" s="67" t="s">
        <v>296</v>
      </c>
      <c r="D137" s="67" t="s">
        <v>8</v>
      </c>
      <c r="E137" s="68" t="s">
        <v>13</v>
      </c>
      <c r="F137" s="69">
        <v>26</v>
      </c>
      <c r="G137" s="69">
        <v>122</v>
      </c>
      <c r="H137" s="70">
        <v>21.311475409836099</v>
      </c>
    </row>
    <row r="138" spans="1:8">
      <c r="A138" s="1" t="s">
        <v>17</v>
      </c>
      <c r="B138" s="67">
        <v>21105</v>
      </c>
      <c r="C138" s="67" t="s">
        <v>298</v>
      </c>
      <c r="D138" s="67" t="s">
        <v>8</v>
      </c>
      <c r="E138" s="68" t="s">
        <v>13</v>
      </c>
      <c r="F138" s="69">
        <v>71</v>
      </c>
      <c r="G138" s="69">
        <v>354</v>
      </c>
      <c r="H138" s="70">
        <v>20.0564971751412</v>
      </c>
    </row>
    <row r="139" spans="1:8">
      <c r="A139" s="1" t="s">
        <v>17</v>
      </c>
      <c r="B139" s="67">
        <v>21201</v>
      </c>
      <c r="C139" s="67" t="s">
        <v>300</v>
      </c>
      <c r="D139" s="67" t="s">
        <v>8</v>
      </c>
      <c r="E139" s="68" t="s">
        <v>14</v>
      </c>
      <c r="F139" s="69">
        <v>58</v>
      </c>
      <c r="G139" s="69">
        <v>202</v>
      </c>
      <c r="H139" s="70">
        <v>28.712871287128699</v>
      </c>
    </row>
    <row r="140" spans="1:8">
      <c r="A140" s="1" t="s">
        <v>17</v>
      </c>
      <c r="B140" s="67">
        <v>21202</v>
      </c>
      <c r="C140" s="67" t="s">
        <v>302</v>
      </c>
      <c r="D140" s="67" t="s">
        <v>8</v>
      </c>
      <c r="E140" s="68" t="s">
        <v>14</v>
      </c>
      <c r="F140" s="69">
        <v>114</v>
      </c>
      <c r="G140" s="69">
        <v>339</v>
      </c>
      <c r="H140" s="70">
        <v>33.628318584070797</v>
      </c>
    </row>
    <row r="141" spans="1:8">
      <c r="A141" s="1" t="s">
        <v>17</v>
      </c>
      <c r="B141" s="67">
        <v>21203</v>
      </c>
      <c r="C141" s="67" t="s">
        <v>304</v>
      </c>
      <c r="D141" s="67" t="s">
        <v>8</v>
      </c>
      <c r="E141" s="68" t="s">
        <v>12</v>
      </c>
      <c r="F141" s="69">
        <v>102</v>
      </c>
      <c r="G141" s="69">
        <v>333</v>
      </c>
      <c r="H141" s="70">
        <v>30.630630630630598</v>
      </c>
    </row>
    <row r="142" spans="1:8">
      <c r="A142" s="1" t="s">
        <v>17</v>
      </c>
      <c r="B142" s="67">
        <v>21204</v>
      </c>
      <c r="C142" s="67" t="s">
        <v>306</v>
      </c>
      <c r="D142" s="67" t="s">
        <v>8</v>
      </c>
      <c r="E142" s="68" t="s">
        <v>7</v>
      </c>
      <c r="F142" s="69">
        <v>142</v>
      </c>
      <c r="G142" s="69">
        <v>378</v>
      </c>
      <c r="H142" s="70">
        <v>37.566137566137598</v>
      </c>
    </row>
    <row r="143" spans="1:8">
      <c r="A143" s="1" t="s">
        <v>17</v>
      </c>
      <c r="B143" s="67">
        <v>21205</v>
      </c>
      <c r="C143" s="67" t="s">
        <v>308</v>
      </c>
      <c r="D143" s="67" t="s">
        <v>8</v>
      </c>
      <c r="E143" s="68" t="s">
        <v>13</v>
      </c>
      <c r="F143" s="69">
        <v>126</v>
      </c>
      <c r="G143" s="69">
        <v>365</v>
      </c>
      <c r="H143" s="70">
        <v>34.5205479452055</v>
      </c>
    </row>
    <row r="144" spans="1:8">
      <c r="A144" s="1" t="s">
        <v>17</v>
      </c>
      <c r="B144" s="67">
        <v>21301</v>
      </c>
      <c r="C144" s="67" t="s">
        <v>310</v>
      </c>
      <c r="D144" s="67" t="s">
        <v>8</v>
      </c>
      <c r="E144" s="68" t="s">
        <v>7</v>
      </c>
      <c r="F144" s="69">
        <v>123</v>
      </c>
      <c r="G144" s="69">
        <v>362</v>
      </c>
      <c r="H144" s="70">
        <v>33.977900552486197</v>
      </c>
    </row>
    <row r="145" spans="1:8">
      <c r="A145" s="1" t="s">
        <v>17</v>
      </c>
      <c r="B145" s="67">
        <v>21302</v>
      </c>
      <c r="C145" s="67" t="s">
        <v>312</v>
      </c>
      <c r="D145" s="67" t="s">
        <v>8</v>
      </c>
      <c r="E145" s="68" t="s">
        <v>14</v>
      </c>
      <c r="F145" s="69">
        <v>44</v>
      </c>
      <c r="G145" s="69">
        <v>184</v>
      </c>
      <c r="H145" s="70">
        <v>23.913043478260899</v>
      </c>
    </row>
    <row r="146" spans="1:8">
      <c r="A146" s="1" t="s">
        <v>17</v>
      </c>
      <c r="B146" s="67">
        <v>21303</v>
      </c>
      <c r="C146" s="67" t="s">
        <v>314</v>
      </c>
      <c r="D146" s="67" t="s">
        <v>8</v>
      </c>
      <c r="E146" s="68" t="s">
        <v>12</v>
      </c>
      <c r="F146" s="69">
        <v>32</v>
      </c>
      <c r="G146" s="69">
        <v>123</v>
      </c>
      <c r="H146" s="70">
        <v>26.016260162601601</v>
      </c>
    </row>
    <row r="147" spans="1:8">
      <c r="A147" s="1" t="s">
        <v>17</v>
      </c>
      <c r="B147" s="67">
        <v>21304</v>
      </c>
      <c r="C147" s="67" t="s">
        <v>316</v>
      </c>
      <c r="D147" s="67" t="s">
        <v>8</v>
      </c>
      <c r="E147" s="68" t="s">
        <v>14</v>
      </c>
      <c r="F147" s="69">
        <v>90</v>
      </c>
      <c r="G147" s="69">
        <v>336</v>
      </c>
      <c r="H147" s="70">
        <v>26.785714285714299</v>
      </c>
    </row>
    <row r="148" spans="1:8">
      <c r="A148" s="1" t="s">
        <v>17</v>
      </c>
      <c r="B148" s="67">
        <v>21305</v>
      </c>
      <c r="C148" s="67" t="s">
        <v>318</v>
      </c>
      <c r="D148" s="67" t="s">
        <v>8</v>
      </c>
      <c r="E148" s="68" t="s">
        <v>12</v>
      </c>
      <c r="F148" s="69">
        <v>90</v>
      </c>
      <c r="G148" s="69">
        <v>449</v>
      </c>
      <c r="H148" s="70">
        <v>20.044543429844101</v>
      </c>
    </row>
    <row r="149" spans="1:8">
      <c r="A149" s="1" t="s">
        <v>17</v>
      </c>
      <c r="B149" s="67">
        <v>21401</v>
      </c>
      <c r="C149" s="67" t="s">
        <v>320</v>
      </c>
      <c r="D149" s="67" t="s">
        <v>8</v>
      </c>
      <c r="E149" s="68" t="s">
        <v>12</v>
      </c>
      <c r="F149" s="69">
        <v>46</v>
      </c>
      <c r="G149" s="69">
        <v>299</v>
      </c>
      <c r="H149" s="70">
        <v>15.384615384615399</v>
      </c>
    </row>
    <row r="150" spans="1:8">
      <c r="A150" s="1" t="s">
        <v>17</v>
      </c>
      <c r="B150" s="67">
        <v>21402</v>
      </c>
      <c r="C150" s="67" t="s">
        <v>322</v>
      </c>
      <c r="D150" s="67" t="s">
        <v>8</v>
      </c>
      <c r="E150" s="68" t="s">
        <v>9</v>
      </c>
      <c r="F150" s="69">
        <v>51</v>
      </c>
      <c r="G150" s="69">
        <v>362</v>
      </c>
      <c r="H150" s="70">
        <v>14.0883977900552</v>
      </c>
    </row>
    <row r="151" spans="1:8">
      <c r="A151" s="1" t="s">
        <v>17</v>
      </c>
      <c r="B151" s="67">
        <v>21501</v>
      </c>
      <c r="C151" s="67" t="s">
        <v>324</v>
      </c>
      <c r="D151" s="67" t="s">
        <v>10</v>
      </c>
      <c r="E151" s="68" t="s">
        <v>7</v>
      </c>
      <c r="F151" s="69">
        <v>30</v>
      </c>
      <c r="G151" s="69">
        <v>174</v>
      </c>
      <c r="H151" s="70">
        <v>17.241379310344801</v>
      </c>
    </row>
    <row r="152" spans="1:8">
      <c r="A152" s="1" t="s">
        <v>17</v>
      </c>
      <c r="B152" s="67">
        <v>21502</v>
      </c>
      <c r="C152" s="67" t="s">
        <v>326</v>
      </c>
      <c r="D152" s="67" t="s">
        <v>10</v>
      </c>
      <c r="E152" s="68" t="s">
        <v>7</v>
      </c>
      <c r="F152" s="69">
        <v>17</v>
      </c>
      <c r="G152" s="69">
        <v>144</v>
      </c>
      <c r="H152" s="70">
        <v>11.8055555555556</v>
      </c>
    </row>
    <row r="153" spans="1:8">
      <c r="A153" s="1" t="s">
        <v>17</v>
      </c>
      <c r="B153" s="67">
        <v>21503</v>
      </c>
      <c r="C153" s="67" t="s">
        <v>328</v>
      </c>
      <c r="D153" s="67" t="s">
        <v>10</v>
      </c>
      <c r="E153" s="68" t="s">
        <v>12</v>
      </c>
      <c r="F153" s="77" t="s">
        <v>697</v>
      </c>
      <c r="G153" s="77" t="s">
        <v>697</v>
      </c>
      <c r="H153" s="77" t="s">
        <v>697</v>
      </c>
    </row>
    <row r="154" spans="1:8">
      <c r="A154" s="1" t="s">
        <v>17</v>
      </c>
      <c r="B154" s="67">
        <v>21601</v>
      </c>
      <c r="C154" s="67" t="s">
        <v>330</v>
      </c>
      <c r="D154" s="67" t="s">
        <v>6</v>
      </c>
      <c r="E154" s="68" t="s">
        <v>14</v>
      </c>
      <c r="F154" s="77" t="s">
        <v>697</v>
      </c>
      <c r="G154" s="77" t="s">
        <v>697</v>
      </c>
      <c r="H154" s="77" t="s">
        <v>697</v>
      </c>
    </row>
    <row r="155" spans="1:8">
      <c r="A155" s="1" t="s">
        <v>17</v>
      </c>
      <c r="B155" s="67">
        <v>21602</v>
      </c>
      <c r="C155" s="67" t="s">
        <v>332</v>
      </c>
      <c r="D155" s="67" t="s">
        <v>6</v>
      </c>
      <c r="E155" s="68" t="s">
        <v>7</v>
      </c>
      <c r="F155" s="77" t="s">
        <v>697</v>
      </c>
      <c r="G155" s="77" t="s">
        <v>697</v>
      </c>
      <c r="H155" s="77" t="s">
        <v>697</v>
      </c>
    </row>
    <row r="156" spans="1:8">
      <c r="A156" s="1" t="s">
        <v>17</v>
      </c>
      <c r="B156" s="67">
        <v>21603</v>
      </c>
      <c r="C156" s="67" t="s">
        <v>334</v>
      </c>
      <c r="D156" s="67" t="s">
        <v>6</v>
      </c>
      <c r="E156" s="68" t="s">
        <v>7</v>
      </c>
      <c r="F156" s="69">
        <v>40</v>
      </c>
      <c r="G156" s="69">
        <v>155</v>
      </c>
      <c r="H156" s="70">
        <v>25.806451612903199</v>
      </c>
    </row>
    <row r="157" spans="1:8">
      <c r="A157" s="1" t="s">
        <v>17</v>
      </c>
      <c r="B157" s="67">
        <v>21701</v>
      </c>
      <c r="C157" s="67" t="s">
        <v>336</v>
      </c>
      <c r="D157" s="67" t="s">
        <v>10</v>
      </c>
      <c r="E157" s="68" t="s">
        <v>12</v>
      </c>
      <c r="F157" s="69">
        <v>18</v>
      </c>
      <c r="G157" s="69">
        <v>100</v>
      </c>
      <c r="H157" s="70">
        <v>18</v>
      </c>
    </row>
    <row r="158" spans="1:8">
      <c r="A158" s="1" t="s">
        <v>17</v>
      </c>
      <c r="B158" s="67">
        <v>21702</v>
      </c>
      <c r="C158" s="67" t="s">
        <v>338</v>
      </c>
      <c r="D158" s="67" t="s">
        <v>6</v>
      </c>
      <c r="E158" s="68" t="s">
        <v>14</v>
      </c>
      <c r="F158" s="69">
        <v>55</v>
      </c>
      <c r="G158" s="69">
        <v>257</v>
      </c>
      <c r="H158" s="70">
        <v>21.400778210116702</v>
      </c>
    </row>
    <row r="159" spans="1:8">
      <c r="A159" s="1" t="s">
        <v>18</v>
      </c>
      <c r="B159" s="67">
        <v>30101</v>
      </c>
      <c r="C159" s="67" t="s">
        <v>340</v>
      </c>
      <c r="D159" s="67" t="s">
        <v>8</v>
      </c>
      <c r="E159" s="68" t="s">
        <v>13</v>
      </c>
      <c r="F159" s="69">
        <v>38</v>
      </c>
      <c r="G159" s="69">
        <v>188</v>
      </c>
      <c r="H159" s="70">
        <v>20.212765957446798</v>
      </c>
    </row>
    <row r="160" spans="1:8">
      <c r="A160" s="1" t="s">
        <v>18</v>
      </c>
      <c r="B160" s="67">
        <v>30102</v>
      </c>
      <c r="C160" s="67" t="s">
        <v>342</v>
      </c>
      <c r="D160" s="67" t="s">
        <v>8</v>
      </c>
      <c r="E160" s="68" t="s">
        <v>9</v>
      </c>
      <c r="F160" s="69">
        <v>51</v>
      </c>
      <c r="G160" s="69">
        <v>202</v>
      </c>
      <c r="H160" s="70">
        <v>25.247524752475201</v>
      </c>
    </row>
    <row r="161" spans="1:8">
      <c r="A161" s="1" t="s">
        <v>18</v>
      </c>
      <c r="B161" s="67">
        <v>30103</v>
      </c>
      <c r="C161" s="67" t="s">
        <v>344</v>
      </c>
      <c r="D161" s="67" t="s">
        <v>8</v>
      </c>
      <c r="E161" s="68" t="s">
        <v>14</v>
      </c>
      <c r="F161" s="69">
        <v>50</v>
      </c>
      <c r="G161" s="69">
        <v>151</v>
      </c>
      <c r="H161" s="70">
        <v>33.112582781457</v>
      </c>
    </row>
    <row r="162" spans="1:8">
      <c r="A162" s="1" t="s">
        <v>18</v>
      </c>
      <c r="B162" s="67">
        <v>30201</v>
      </c>
      <c r="C162" s="67" t="s">
        <v>346</v>
      </c>
      <c r="D162" s="67" t="s">
        <v>8</v>
      </c>
      <c r="E162" s="68" t="s">
        <v>9</v>
      </c>
      <c r="F162" s="77" t="s">
        <v>697</v>
      </c>
      <c r="G162" s="77" t="s">
        <v>697</v>
      </c>
      <c r="H162" s="77" t="s">
        <v>697</v>
      </c>
    </row>
    <row r="163" spans="1:8">
      <c r="A163" s="1" t="s">
        <v>18</v>
      </c>
      <c r="B163" s="67">
        <v>30202</v>
      </c>
      <c r="C163" s="67" t="s">
        <v>348</v>
      </c>
      <c r="D163" s="67" t="s">
        <v>8</v>
      </c>
      <c r="E163" s="68" t="s">
        <v>13</v>
      </c>
      <c r="F163" s="69">
        <v>35</v>
      </c>
      <c r="G163" s="69">
        <v>151</v>
      </c>
      <c r="H163" s="70">
        <v>23.178807947019902</v>
      </c>
    </row>
    <row r="164" spans="1:8">
      <c r="A164" s="1" t="s">
        <v>18</v>
      </c>
      <c r="B164" s="67">
        <v>30203</v>
      </c>
      <c r="C164" s="67" t="s">
        <v>350</v>
      </c>
      <c r="D164" s="67" t="s">
        <v>8</v>
      </c>
      <c r="E164" s="68" t="s">
        <v>14</v>
      </c>
      <c r="F164" s="77" t="s">
        <v>697</v>
      </c>
      <c r="G164" s="77" t="s">
        <v>697</v>
      </c>
      <c r="H164" s="77" t="s">
        <v>697</v>
      </c>
    </row>
    <row r="165" spans="1:8">
      <c r="A165" s="1" t="s">
        <v>18</v>
      </c>
      <c r="B165" s="67">
        <v>30204</v>
      </c>
      <c r="C165" s="67" t="s">
        <v>352</v>
      </c>
      <c r="D165" s="67" t="s">
        <v>8</v>
      </c>
      <c r="E165" s="68" t="s">
        <v>14</v>
      </c>
      <c r="F165" s="69">
        <v>36</v>
      </c>
      <c r="G165" s="69">
        <v>166</v>
      </c>
      <c r="H165" s="70">
        <v>21.6867469879518</v>
      </c>
    </row>
    <row r="166" spans="1:8">
      <c r="A166" s="1" t="s">
        <v>18</v>
      </c>
      <c r="B166" s="67">
        <v>30301</v>
      </c>
      <c r="C166" s="67" t="s">
        <v>354</v>
      </c>
      <c r="D166" s="67" t="s">
        <v>8</v>
      </c>
      <c r="E166" s="68" t="s">
        <v>9</v>
      </c>
      <c r="F166" s="69">
        <v>33</v>
      </c>
      <c r="G166" s="69">
        <v>100</v>
      </c>
      <c r="H166" s="70">
        <v>33</v>
      </c>
    </row>
    <row r="167" spans="1:8">
      <c r="A167" s="1" t="s">
        <v>18</v>
      </c>
      <c r="B167" s="67">
        <v>30302</v>
      </c>
      <c r="C167" s="67" t="s">
        <v>356</v>
      </c>
      <c r="D167" s="67" t="s">
        <v>8</v>
      </c>
      <c r="E167" s="68" t="s">
        <v>9</v>
      </c>
      <c r="F167" s="77" t="s">
        <v>697</v>
      </c>
      <c r="G167" s="77" t="s">
        <v>697</v>
      </c>
      <c r="H167" s="77" t="s">
        <v>697</v>
      </c>
    </row>
    <row r="168" spans="1:8">
      <c r="A168" s="1" t="s">
        <v>18</v>
      </c>
      <c r="B168" s="67">
        <v>30303</v>
      </c>
      <c r="C168" s="67" t="s">
        <v>358</v>
      </c>
      <c r="D168" s="67" t="s">
        <v>8</v>
      </c>
      <c r="E168" s="68" t="s">
        <v>13</v>
      </c>
      <c r="F168" s="69">
        <v>46</v>
      </c>
      <c r="G168" s="69">
        <v>133</v>
      </c>
      <c r="H168" s="70">
        <v>34.586466165413498</v>
      </c>
    </row>
    <row r="169" spans="1:8">
      <c r="A169" s="1" t="s">
        <v>18</v>
      </c>
      <c r="B169" s="67">
        <v>30304</v>
      </c>
      <c r="C169" s="67" t="s">
        <v>360</v>
      </c>
      <c r="D169" s="67" t="s">
        <v>8</v>
      </c>
      <c r="E169" s="68" t="s">
        <v>13</v>
      </c>
      <c r="F169" s="77" t="s">
        <v>697</v>
      </c>
      <c r="G169" s="77" t="s">
        <v>697</v>
      </c>
      <c r="H169" s="77" t="s">
        <v>697</v>
      </c>
    </row>
    <row r="170" spans="1:8">
      <c r="A170" s="1" t="s">
        <v>18</v>
      </c>
      <c r="B170" s="67">
        <v>30305</v>
      </c>
      <c r="C170" s="67" t="s">
        <v>362</v>
      </c>
      <c r="D170" s="67" t="s">
        <v>8</v>
      </c>
      <c r="E170" s="68" t="s">
        <v>13</v>
      </c>
      <c r="F170" s="69">
        <v>40</v>
      </c>
      <c r="G170" s="69">
        <v>118</v>
      </c>
      <c r="H170" s="70">
        <v>33.8983050847458</v>
      </c>
    </row>
    <row r="171" spans="1:8">
      <c r="A171" s="1" t="s">
        <v>18</v>
      </c>
      <c r="B171" s="67">
        <v>30306</v>
      </c>
      <c r="C171" s="67" t="s">
        <v>364</v>
      </c>
      <c r="D171" s="67" t="s">
        <v>8</v>
      </c>
      <c r="E171" s="68" t="s">
        <v>14</v>
      </c>
      <c r="F171" s="77" t="s">
        <v>697</v>
      </c>
      <c r="G171" s="77" t="s">
        <v>697</v>
      </c>
      <c r="H171" s="77" t="s">
        <v>697</v>
      </c>
    </row>
    <row r="172" spans="1:8">
      <c r="A172" s="1" t="s">
        <v>18</v>
      </c>
      <c r="B172" s="67">
        <v>30401</v>
      </c>
      <c r="C172" s="67" t="s">
        <v>366</v>
      </c>
      <c r="D172" s="67" t="s">
        <v>8</v>
      </c>
      <c r="E172" s="68" t="s">
        <v>9</v>
      </c>
      <c r="F172" s="77" t="s">
        <v>697</v>
      </c>
      <c r="G172" s="77" t="s">
        <v>697</v>
      </c>
      <c r="H172" s="77" t="s">
        <v>697</v>
      </c>
    </row>
    <row r="173" spans="1:8">
      <c r="A173" s="1" t="s">
        <v>18</v>
      </c>
      <c r="B173" s="67">
        <v>30402</v>
      </c>
      <c r="C173" s="67" t="s">
        <v>368</v>
      </c>
      <c r="D173" s="67" t="s">
        <v>8</v>
      </c>
      <c r="E173" s="68" t="s">
        <v>9</v>
      </c>
      <c r="F173" s="69">
        <v>35</v>
      </c>
      <c r="G173" s="69">
        <v>106</v>
      </c>
      <c r="H173" s="70">
        <v>33.018867924528301</v>
      </c>
    </row>
    <row r="174" spans="1:8">
      <c r="A174" s="1" t="s">
        <v>18</v>
      </c>
      <c r="B174" s="67">
        <v>30403</v>
      </c>
      <c r="C174" s="67" t="s">
        <v>370</v>
      </c>
      <c r="D174" s="67" t="s">
        <v>8</v>
      </c>
      <c r="E174" s="68" t="s">
        <v>9</v>
      </c>
      <c r="F174" s="77" t="s">
        <v>697</v>
      </c>
      <c r="G174" s="77" t="s">
        <v>697</v>
      </c>
      <c r="H174" s="77" t="s">
        <v>697</v>
      </c>
    </row>
    <row r="175" spans="1:8">
      <c r="A175" s="1" t="s">
        <v>18</v>
      </c>
      <c r="B175" s="67">
        <v>30404</v>
      </c>
      <c r="C175" s="67" t="s">
        <v>372</v>
      </c>
      <c r="D175" s="67" t="s">
        <v>8</v>
      </c>
      <c r="E175" s="68" t="s">
        <v>9</v>
      </c>
      <c r="F175" s="69">
        <v>35</v>
      </c>
      <c r="G175" s="69">
        <v>119</v>
      </c>
      <c r="H175" s="70">
        <v>29.411764705882401</v>
      </c>
    </row>
    <row r="176" spans="1:8">
      <c r="A176" s="1" t="s">
        <v>18</v>
      </c>
      <c r="B176" s="67">
        <v>30501</v>
      </c>
      <c r="C176" s="67" t="s">
        <v>374</v>
      </c>
      <c r="D176" s="67" t="s">
        <v>8</v>
      </c>
      <c r="E176" s="68" t="s">
        <v>13</v>
      </c>
      <c r="F176" s="77" t="s">
        <v>697</v>
      </c>
      <c r="G176" s="77" t="s">
        <v>697</v>
      </c>
      <c r="H176" s="77" t="s">
        <v>697</v>
      </c>
    </row>
    <row r="177" spans="1:8">
      <c r="A177" s="1" t="s">
        <v>18</v>
      </c>
      <c r="B177" s="67">
        <v>30502</v>
      </c>
      <c r="C177" s="67" t="s">
        <v>376</v>
      </c>
      <c r="D177" s="67" t="s">
        <v>8</v>
      </c>
      <c r="E177" s="68" t="s">
        <v>9</v>
      </c>
      <c r="F177" s="77" t="s">
        <v>697</v>
      </c>
      <c r="G177" s="77" t="s">
        <v>697</v>
      </c>
      <c r="H177" s="77" t="s">
        <v>697</v>
      </c>
    </row>
    <row r="178" spans="1:8">
      <c r="A178" s="1" t="s">
        <v>18</v>
      </c>
      <c r="B178" s="67">
        <v>30503</v>
      </c>
      <c r="C178" s="67" t="s">
        <v>378</v>
      </c>
      <c r="D178" s="67" t="s">
        <v>8</v>
      </c>
      <c r="E178" s="68" t="s">
        <v>9</v>
      </c>
      <c r="F178" s="69">
        <v>43</v>
      </c>
      <c r="G178" s="69">
        <v>128</v>
      </c>
      <c r="H178" s="70">
        <v>33.59375</v>
      </c>
    </row>
    <row r="179" spans="1:8">
      <c r="A179" s="1" t="s">
        <v>18</v>
      </c>
      <c r="B179" s="67">
        <v>30504</v>
      </c>
      <c r="C179" s="67" t="s">
        <v>380</v>
      </c>
      <c r="D179" s="67" t="s">
        <v>8</v>
      </c>
      <c r="E179" s="68" t="s">
        <v>9</v>
      </c>
      <c r="F179" s="77" t="s">
        <v>697</v>
      </c>
      <c r="G179" s="77" t="s">
        <v>697</v>
      </c>
      <c r="H179" s="77" t="s">
        <v>697</v>
      </c>
    </row>
    <row r="180" spans="1:8">
      <c r="A180" s="1" t="s">
        <v>18</v>
      </c>
      <c r="B180" s="67">
        <v>30601</v>
      </c>
      <c r="C180" s="67" t="s">
        <v>382</v>
      </c>
      <c r="D180" s="67" t="s">
        <v>10</v>
      </c>
      <c r="E180" s="68" t="s">
        <v>11</v>
      </c>
      <c r="F180" s="77" t="s">
        <v>697</v>
      </c>
      <c r="G180" s="77" t="s">
        <v>697</v>
      </c>
      <c r="H180" s="77" t="s">
        <v>697</v>
      </c>
    </row>
    <row r="181" spans="1:8">
      <c r="A181" s="1" t="s">
        <v>18</v>
      </c>
      <c r="B181" s="67">
        <v>30602</v>
      </c>
      <c r="C181" s="67" t="s">
        <v>384</v>
      </c>
      <c r="D181" s="67" t="s">
        <v>10</v>
      </c>
      <c r="E181" s="68" t="s">
        <v>7</v>
      </c>
      <c r="F181" s="69">
        <v>44</v>
      </c>
      <c r="G181" s="69">
        <v>160</v>
      </c>
      <c r="H181" s="70">
        <v>27.5</v>
      </c>
    </row>
    <row r="182" spans="1:8">
      <c r="A182" s="1" t="s">
        <v>18</v>
      </c>
      <c r="B182" s="67">
        <v>30603</v>
      </c>
      <c r="C182" s="67" t="s">
        <v>386</v>
      </c>
      <c r="D182" s="67" t="s">
        <v>10</v>
      </c>
      <c r="E182" s="68" t="s">
        <v>7</v>
      </c>
      <c r="F182" s="77" t="s">
        <v>697</v>
      </c>
      <c r="G182" s="77" t="s">
        <v>697</v>
      </c>
      <c r="H182" s="77" t="s">
        <v>697</v>
      </c>
    </row>
    <row r="183" spans="1:8">
      <c r="A183" s="1" t="s">
        <v>18</v>
      </c>
      <c r="B183" s="67">
        <v>30604</v>
      </c>
      <c r="C183" s="67" t="s">
        <v>388</v>
      </c>
      <c r="D183" s="67" t="s">
        <v>10</v>
      </c>
      <c r="E183" s="68" t="s">
        <v>12</v>
      </c>
      <c r="F183" s="77" t="s">
        <v>697</v>
      </c>
      <c r="G183" s="77" t="s">
        <v>697</v>
      </c>
      <c r="H183" s="77" t="s">
        <v>697</v>
      </c>
    </row>
    <row r="184" spans="1:8">
      <c r="A184" s="1" t="s">
        <v>18</v>
      </c>
      <c r="B184" s="67">
        <v>30605</v>
      </c>
      <c r="C184" s="67" t="s">
        <v>390</v>
      </c>
      <c r="D184" s="67" t="s">
        <v>10</v>
      </c>
      <c r="E184" s="68" t="s">
        <v>7</v>
      </c>
      <c r="F184" s="77" t="s">
        <v>697</v>
      </c>
      <c r="G184" s="77" t="s">
        <v>697</v>
      </c>
      <c r="H184" s="77" t="s">
        <v>697</v>
      </c>
    </row>
    <row r="185" spans="1:8">
      <c r="A185" s="1" t="s">
        <v>18</v>
      </c>
      <c r="B185" s="67">
        <v>30701</v>
      </c>
      <c r="C185" s="67" t="s">
        <v>392</v>
      </c>
      <c r="D185" s="67" t="s">
        <v>10</v>
      </c>
      <c r="E185" s="68" t="s">
        <v>12</v>
      </c>
      <c r="F185" s="69">
        <v>22</v>
      </c>
      <c r="G185" s="69">
        <v>100</v>
      </c>
      <c r="H185" s="70">
        <v>22</v>
      </c>
    </row>
    <row r="186" spans="1:8">
      <c r="A186" s="1" t="s">
        <v>18</v>
      </c>
      <c r="B186" s="67">
        <v>30702</v>
      </c>
      <c r="C186" s="67" t="s">
        <v>394</v>
      </c>
      <c r="D186" s="67" t="s">
        <v>6</v>
      </c>
      <c r="E186" s="68" t="s">
        <v>7</v>
      </c>
      <c r="F186" s="77" t="s">
        <v>697</v>
      </c>
      <c r="G186" s="77" t="s">
        <v>697</v>
      </c>
      <c r="H186" s="77" t="s">
        <v>697</v>
      </c>
    </row>
    <row r="187" spans="1:8">
      <c r="A187" s="1" t="s">
        <v>18</v>
      </c>
      <c r="B187" s="67">
        <v>30703</v>
      </c>
      <c r="C187" s="67" t="s">
        <v>396</v>
      </c>
      <c r="D187" s="67" t="s">
        <v>6</v>
      </c>
      <c r="E187" s="68" t="s">
        <v>7</v>
      </c>
      <c r="F187" s="77" t="s">
        <v>697</v>
      </c>
      <c r="G187" s="77" t="s">
        <v>697</v>
      </c>
      <c r="H187" s="77" t="s">
        <v>697</v>
      </c>
    </row>
    <row r="188" spans="1:8">
      <c r="A188" s="1" t="s">
        <v>18</v>
      </c>
      <c r="B188" s="67">
        <v>30801</v>
      </c>
      <c r="C188" s="67" t="s">
        <v>398</v>
      </c>
      <c r="D188" s="67" t="s">
        <v>10</v>
      </c>
      <c r="E188" s="68" t="s">
        <v>11</v>
      </c>
      <c r="F188" s="77" t="s">
        <v>697</v>
      </c>
      <c r="G188" s="77" t="s">
        <v>697</v>
      </c>
      <c r="H188" s="77" t="s">
        <v>697</v>
      </c>
    </row>
    <row r="189" spans="1:8">
      <c r="A189" s="1" t="s">
        <v>18</v>
      </c>
      <c r="B189" s="67">
        <v>30802</v>
      </c>
      <c r="C189" s="67" t="s">
        <v>400</v>
      </c>
      <c r="D189" s="67" t="s">
        <v>6</v>
      </c>
      <c r="E189" s="68" t="s">
        <v>16</v>
      </c>
      <c r="F189" s="69">
        <v>27</v>
      </c>
      <c r="G189" s="69">
        <v>179</v>
      </c>
      <c r="H189" s="70">
        <v>15.083798882681601</v>
      </c>
    </row>
    <row r="190" spans="1:8">
      <c r="A190" s="1" t="s">
        <v>18</v>
      </c>
      <c r="B190" s="67">
        <v>30803</v>
      </c>
      <c r="C190" s="67" t="s">
        <v>402</v>
      </c>
      <c r="D190" s="67" t="s">
        <v>6</v>
      </c>
      <c r="E190" s="68" t="s">
        <v>14</v>
      </c>
      <c r="F190" s="69">
        <v>37</v>
      </c>
      <c r="G190" s="69">
        <v>318</v>
      </c>
      <c r="H190" s="70">
        <v>11.6352201257862</v>
      </c>
    </row>
    <row r="191" spans="1:8">
      <c r="A191" s="1" t="s">
        <v>18</v>
      </c>
      <c r="B191" s="67">
        <v>30901</v>
      </c>
      <c r="C191" s="67" t="s">
        <v>404</v>
      </c>
      <c r="D191" s="67" t="s">
        <v>8</v>
      </c>
      <c r="E191" s="68" t="s">
        <v>13</v>
      </c>
      <c r="F191" s="77" t="s">
        <v>697</v>
      </c>
      <c r="G191" s="77" t="s">
        <v>697</v>
      </c>
      <c r="H191" s="77" t="s">
        <v>697</v>
      </c>
    </row>
    <row r="192" spans="1:8">
      <c r="A192" s="1" t="s">
        <v>18</v>
      </c>
      <c r="B192" s="67">
        <v>30902</v>
      </c>
      <c r="C192" s="67" t="s">
        <v>406</v>
      </c>
      <c r="D192" s="67" t="s">
        <v>8</v>
      </c>
      <c r="E192" s="68" t="s">
        <v>14</v>
      </c>
      <c r="F192" s="69">
        <v>22</v>
      </c>
      <c r="G192" s="69">
        <v>105</v>
      </c>
      <c r="H192" s="70">
        <v>20.952380952380999</v>
      </c>
    </row>
    <row r="193" spans="1:8">
      <c r="A193" s="1" t="s">
        <v>18</v>
      </c>
      <c r="B193" s="67">
        <v>30903</v>
      </c>
      <c r="C193" s="67" t="s">
        <v>408</v>
      </c>
      <c r="D193" s="67" t="s">
        <v>8</v>
      </c>
      <c r="E193" s="68" t="s">
        <v>12</v>
      </c>
      <c r="F193" s="69">
        <v>49</v>
      </c>
      <c r="G193" s="69">
        <v>144</v>
      </c>
      <c r="H193" s="70">
        <v>34.0277777777778</v>
      </c>
    </row>
    <row r="194" spans="1:8">
      <c r="A194" s="1" t="s">
        <v>18</v>
      </c>
      <c r="B194" s="67">
        <v>30904</v>
      </c>
      <c r="C194" s="67" t="s">
        <v>410</v>
      </c>
      <c r="D194" s="67" t="s">
        <v>6</v>
      </c>
      <c r="E194" s="68" t="s">
        <v>14</v>
      </c>
      <c r="F194" s="77" t="s">
        <v>697</v>
      </c>
      <c r="G194" s="77" t="s">
        <v>697</v>
      </c>
      <c r="H194" s="77" t="s">
        <v>697</v>
      </c>
    </row>
    <row r="195" spans="1:8">
      <c r="A195" s="1" t="s">
        <v>18</v>
      </c>
      <c r="B195" s="67">
        <v>30905</v>
      </c>
      <c r="C195" s="67" t="s">
        <v>412</v>
      </c>
      <c r="D195" s="67" t="s">
        <v>8</v>
      </c>
      <c r="E195" s="68" t="s">
        <v>13</v>
      </c>
      <c r="F195" s="77" t="s">
        <v>697</v>
      </c>
      <c r="G195" s="77" t="s">
        <v>697</v>
      </c>
      <c r="H195" s="77" t="s">
        <v>697</v>
      </c>
    </row>
    <row r="196" spans="1:8">
      <c r="A196" s="1" t="s">
        <v>18</v>
      </c>
      <c r="B196" s="67">
        <v>30906</v>
      </c>
      <c r="C196" s="67" t="s">
        <v>414</v>
      </c>
      <c r="D196" s="67" t="s">
        <v>8</v>
      </c>
      <c r="E196" s="68" t="s">
        <v>13</v>
      </c>
      <c r="F196" s="69">
        <v>48</v>
      </c>
      <c r="G196" s="69">
        <v>164</v>
      </c>
      <c r="H196" s="70">
        <v>29.268292682926798</v>
      </c>
    </row>
    <row r="197" spans="1:8">
      <c r="A197" s="1" t="s">
        <v>18</v>
      </c>
      <c r="B197" s="67">
        <v>30907</v>
      </c>
      <c r="C197" s="67" t="s">
        <v>416</v>
      </c>
      <c r="D197" s="67" t="s">
        <v>8</v>
      </c>
      <c r="E197" s="68" t="s">
        <v>14</v>
      </c>
      <c r="F197" s="69">
        <v>81</v>
      </c>
      <c r="G197" s="69">
        <v>233</v>
      </c>
      <c r="H197" s="70">
        <v>34.763948497854102</v>
      </c>
    </row>
    <row r="198" spans="1:8">
      <c r="A198" s="1" t="s">
        <v>18</v>
      </c>
      <c r="B198" s="67">
        <v>30908</v>
      </c>
      <c r="C198" s="67" t="s">
        <v>418</v>
      </c>
      <c r="D198" s="67" t="s">
        <v>8</v>
      </c>
      <c r="E198" s="68" t="s">
        <v>14</v>
      </c>
      <c r="F198" s="69">
        <v>34</v>
      </c>
      <c r="G198" s="69">
        <v>114</v>
      </c>
      <c r="H198" s="70">
        <v>29.824561403508799</v>
      </c>
    </row>
    <row r="199" spans="1:8">
      <c r="A199" s="1" t="s">
        <v>18</v>
      </c>
      <c r="B199" s="67">
        <v>30909</v>
      </c>
      <c r="C199" s="67" t="s">
        <v>420</v>
      </c>
      <c r="D199" s="67" t="s">
        <v>8</v>
      </c>
      <c r="E199" s="68" t="s">
        <v>14</v>
      </c>
      <c r="F199" s="77" t="s">
        <v>697</v>
      </c>
      <c r="G199" s="77" t="s">
        <v>697</v>
      </c>
      <c r="H199" s="77" t="s">
        <v>697</v>
      </c>
    </row>
    <row r="200" spans="1:8">
      <c r="A200" s="1" t="s">
        <v>18</v>
      </c>
      <c r="B200" s="67">
        <v>30910</v>
      </c>
      <c r="C200" s="67" t="s">
        <v>422</v>
      </c>
      <c r="D200" s="67" t="s">
        <v>8</v>
      </c>
      <c r="E200" s="68" t="s">
        <v>13</v>
      </c>
      <c r="F200" s="77" t="s">
        <v>697</v>
      </c>
      <c r="G200" s="77" t="s">
        <v>697</v>
      </c>
      <c r="H200" s="77" t="s">
        <v>697</v>
      </c>
    </row>
    <row r="201" spans="1:8">
      <c r="A201" s="1" t="s">
        <v>18</v>
      </c>
      <c r="B201" s="67">
        <v>31001</v>
      </c>
      <c r="C201" s="67" t="s">
        <v>424</v>
      </c>
      <c r="D201" s="67" t="s">
        <v>8</v>
      </c>
      <c r="E201" s="68" t="s">
        <v>7</v>
      </c>
      <c r="F201" s="69">
        <v>59</v>
      </c>
      <c r="G201" s="69">
        <v>143</v>
      </c>
      <c r="H201" s="70">
        <v>41.258741258741303</v>
      </c>
    </row>
    <row r="202" spans="1:8">
      <c r="A202" s="1" t="s">
        <v>18</v>
      </c>
      <c r="B202" s="67">
        <v>31002</v>
      </c>
      <c r="C202" s="67" t="s">
        <v>426</v>
      </c>
      <c r="D202" s="67" t="s">
        <v>6</v>
      </c>
      <c r="E202" s="68" t="s">
        <v>12</v>
      </c>
      <c r="F202" s="69">
        <v>15</v>
      </c>
      <c r="G202" s="69">
        <v>127</v>
      </c>
      <c r="H202" s="70">
        <v>11.8110236220472</v>
      </c>
    </row>
    <row r="203" spans="1:8">
      <c r="A203" s="1" t="s">
        <v>18</v>
      </c>
      <c r="B203" s="67">
        <v>31003</v>
      </c>
      <c r="C203" s="67" t="s">
        <v>428</v>
      </c>
      <c r="D203" s="67" t="s">
        <v>8</v>
      </c>
      <c r="E203" s="68" t="s">
        <v>7</v>
      </c>
      <c r="F203" s="69">
        <v>31</v>
      </c>
      <c r="G203" s="69">
        <v>246</v>
      </c>
      <c r="H203" s="70">
        <v>12.6016260162602</v>
      </c>
    </row>
    <row r="204" spans="1:8">
      <c r="A204" s="1" t="s">
        <v>18</v>
      </c>
      <c r="B204" s="67">
        <v>31004</v>
      </c>
      <c r="C204" s="67" t="s">
        <v>430</v>
      </c>
      <c r="D204" s="67" t="s">
        <v>8</v>
      </c>
      <c r="E204" s="68" t="s">
        <v>12</v>
      </c>
      <c r="F204" s="69">
        <v>29</v>
      </c>
      <c r="G204" s="69">
        <v>142</v>
      </c>
      <c r="H204" s="70">
        <v>20.422535211267601</v>
      </c>
    </row>
    <row r="205" spans="1:8">
      <c r="A205" s="1" t="s">
        <v>18</v>
      </c>
      <c r="B205" s="67">
        <v>31101</v>
      </c>
      <c r="C205" s="67" t="s">
        <v>432</v>
      </c>
      <c r="D205" s="67" t="s">
        <v>6</v>
      </c>
      <c r="E205" s="68" t="s">
        <v>7</v>
      </c>
      <c r="F205" s="77" t="s">
        <v>697</v>
      </c>
      <c r="G205" s="77" t="s">
        <v>697</v>
      </c>
      <c r="H205" s="77" t="s">
        <v>697</v>
      </c>
    </row>
    <row r="206" spans="1:8">
      <c r="A206" s="1" t="s">
        <v>18</v>
      </c>
      <c r="B206" s="67">
        <v>31102</v>
      </c>
      <c r="C206" s="67" t="s">
        <v>434</v>
      </c>
      <c r="D206" s="67" t="s">
        <v>8</v>
      </c>
      <c r="E206" s="68" t="s">
        <v>7</v>
      </c>
      <c r="F206" s="77" t="s">
        <v>697</v>
      </c>
      <c r="G206" s="77" t="s">
        <v>697</v>
      </c>
      <c r="H206" s="77" t="s">
        <v>697</v>
      </c>
    </row>
    <row r="207" spans="1:8">
      <c r="A207" s="1" t="s">
        <v>18</v>
      </c>
      <c r="B207" s="67">
        <v>31103</v>
      </c>
      <c r="C207" s="67" t="s">
        <v>436</v>
      </c>
      <c r="D207" s="67" t="s">
        <v>8</v>
      </c>
      <c r="E207" s="68" t="s">
        <v>12</v>
      </c>
      <c r="F207" s="69">
        <v>76</v>
      </c>
      <c r="G207" s="69">
        <v>207</v>
      </c>
      <c r="H207" s="70">
        <v>36.714975845410599</v>
      </c>
    </row>
    <row r="208" spans="1:8">
      <c r="A208" s="1" t="s">
        <v>18</v>
      </c>
      <c r="B208" s="67">
        <v>31104</v>
      </c>
      <c r="C208" s="67" t="s">
        <v>438</v>
      </c>
      <c r="D208" s="67" t="s">
        <v>8</v>
      </c>
      <c r="E208" s="68" t="s">
        <v>14</v>
      </c>
      <c r="F208" s="77" t="s">
        <v>697</v>
      </c>
      <c r="G208" s="77" t="s">
        <v>697</v>
      </c>
      <c r="H208" s="77" t="s">
        <v>697</v>
      </c>
    </row>
    <row r="209" spans="1:8">
      <c r="A209" s="1" t="s">
        <v>18</v>
      </c>
      <c r="B209" s="67">
        <v>31105</v>
      </c>
      <c r="C209" s="67" t="s">
        <v>440</v>
      </c>
      <c r="D209" s="67" t="s">
        <v>8</v>
      </c>
      <c r="E209" s="68" t="s">
        <v>14</v>
      </c>
      <c r="F209" s="69">
        <v>57</v>
      </c>
      <c r="G209" s="69">
        <v>147</v>
      </c>
      <c r="H209" s="70">
        <v>38.775510204081598</v>
      </c>
    </row>
    <row r="210" spans="1:8">
      <c r="A210" s="1" t="s">
        <v>18</v>
      </c>
      <c r="B210" s="67">
        <v>31106</v>
      </c>
      <c r="C210" s="67" t="s">
        <v>442</v>
      </c>
      <c r="D210" s="67" t="s">
        <v>8</v>
      </c>
      <c r="E210" s="68" t="s">
        <v>7</v>
      </c>
      <c r="F210" s="69">
        <v>75</v>
      </c>
      <c r="G210" s="69">
        <v>193</v>
      </c>
      <c r="H210" s="70">
        <v>38.860103626943001</v>
      </c>
    </row>
    <row r="211" spans="1:8">
      <c r="A211" s="1" t="s">
        <v>18</v>
      </c>
      <c r="B211" s="67">
        <v>31201</v>
      </c>
      <c r="C211" s="67" t="s">
        <v>444</v>
      </c>
      <c r="D211" s="67" t="s">
        <v>10</v>
      </c>
      <c r="E211" s="68" t="s">
        <v>12</v>
      </c>
      <c r="F211" s="77" t="s">
        <v>697</v>
      </c>
      <c r="G211" s="77" t="s">
        <v>697</v>
      </c>
      <c r="H211" s="77" t="s">
        <v>697</v>
      </c>
    </row>
    <row r="212" spans="1:8">
      <c r="A212" s="1" t="s">
        <v>18</v>
      </c>
      <c r="B212" s="67">
        <v>31202</v>
      </c>
      <c r="C212" s="67" t="s">
        <v>446</v>
      </c>
      <c r="D212" s="67" t="s">
        <v>6</v>
      </c>
      <c r="E212" s="68" t="s">
        <v>14</v>
      </c>
      <c r="F212" s="69">
        <v>56</v>
      </c>
      <c r="G212" s="69">
        <v>254</v>
      </c>
      <c r="H212" s="70">
        <v>22.0472440944882</v>
      </c>
    </row>
    <row r="213" spans="1:8">
      <c r="A213" s="1" t="s">
        <v>18</v>
      </c>
      <c r="B213" s="67">
        <v>31203</v>
      </c>
      <c r="C213" s="67" t="s">
        <v>448</v>
      </c>
      <c r="D213" s="67" t="s">
        <v>10</v>
      </c>
      <c r="E213" s="68" t="s">
        <v>12</v>
      </c>
      <c r="F213" s="77" t="s">
        <v>697</v>
      </c>
      <c r="G213" s="77" t="s">
        <v>697</v>
      </c>
      <c r="H213" s="77" t="s">
        <v>697</v>
      </c>
    </row>
    <row r="214" spans="1:8">
      <c r="A214" s="1" t="s">
        <v>18</v>
      </c>
      <c r="B214" s="67">
        <v>31301</v>
      </c>
      <c r="C214" s="67" t="s">
        <v>450</v>
      </c>
      <c r="D214" s="67" t="s">
        <v>6</v>
      </c>
      <c r="E214" s="68" t="s">
        <v>7</v>
      </c>
      <c r="F214" s="77" t="s">
        <v>697</v>
      </c>
      <c r="G214" s="77" t="s">
        <v>697</v>
      </c>
      <c r="H214" s="77" t="s">
        <v>697</v>
      </c>
    </row>
    <row r="215" spans="1:8">
      <c r="A215" s="1" t="s">
        <v>18</v>
      </c>
      <c r="B215" s="67">
        <v>31302</v>
      </c>
      <c r="C215" s="67" t="s">
        <v>452</v>
      </c>
      <c r="D215" s="67" t="s">
        <v>8</v>
      </c>
      <c r="E215" s="68" t="s">
        <v>7</v>
      </c>
      <c r="F215" s="69">
        <v>28</v>
      </c>
      <c r="G215" s="69">
        <v>187</v>
      </c>
      <c r="H215" s="70">
        <v>14.9732620320856</v>
      </c>
    </row>
    <row r="216" spans="1:8">
      <c r="A216" s="1" t="s">
        <v>18</v>
      </c>
      <c r="B216" s="67">
        <v>31303</v>
      </c>
      <c r="C216" s="67" t="s">
        <v>454</v>
      </c>
      <c r="D216" s="67" t="s">
        <v>6</v>
      </c>
      <c r="E216" s="68" t="s">
        <v>12</v>
      </c>
      <c r="F216" s="77" t="s">
        <v>697</v>
      </c>
      <c r="G216" s="77" t="s">
        <v>697</v>
      </c>
      <c r="H216" s="77" t="s">
        <v>697</v>
      </c>
    </row>
    <row r="217" spans="1:8">
      <c r="A217" s="1" t="s">
        <v>18</v>
      </c>
      <c r="B217" s="67">
        <v>31304</v>
      </c>
      <c r="C217" s="67" t="s">
        <v>456</v>
      </c>
      <c r="D217" s="67" t="s">
        <v>8</v>
      </c>
      <c r="E217" s="68" t="s">
        <v>7</v>
      </c>
      <c r="F217" s="69">
        <v>26</v>
      </c>
      <c r="G217" s="69">
        <v>148</v>
      </c>
      <c r="H217" s="70">
        <v>17.5675675675676</v>
      </c>
    </row>
    <row r="218" spans="1:8">
      <c r="A218" s="1" t="s">
        <v>18</v>
      </c>
      <c r="B218" s="67">
        <v>31305</v>
      </c>
      <c r="C218" s="67" t="s">
        <v>458</v>
      </c>
      <c r="D218" s="67" t="s">
        <v>8</v>
      </c>
      <c r="E218" s="68" t="s">
        <v>12</v>
      </c>
      <c r="F218" s="69">
        <v>38</v>
      </c>
      <c r="G218" s="69">
        <v>197</v>
      </c>
      <c r="H218" s="70">
        <v>19.2893401015228</v>
      </c>
    </row>
    <row r="219" spans="1:8">
      <c r="A219" s="1" t="s">
        <v>18</v>
      </c>
      <c r="B219" s="67">
        <v>31401</v>
      </c>
      <c r="C219" s="67" t="s">
        <v>460</v>
      </c>
      <c r="D219" s="67" t="s">
        <v>8</v>
      </c>
      <c r="E219" s="68" t="s">
        <v>9</v>
      </c>
      <c r="F219" s="69">
        <v>47</v>
      </c>
      <c r="G219" s="69">
        <v>190</v>
      </c>
      <c r="H219" s="70">
        <v>24.7368421052632</v>
      </c>
    </row>
    <row r="220" spans="1:8">
      <c r="A220" s="1" t="s">
        <v>18</v>
      </c>
      <c r="B220" s="67">
        <v>31402</v>
      </c>
      <c r="C220" s="67" t="s">
        <v>462</v>
      </c>
      <c r="D220" s="67" t="s">
        <v>8</v>
      </c>
      <c r="E220" s="68" t="s">
        <v>13</v>
      </c>
      <c r="F220" s="69">
        <v>32</v>
      </c>
      <c r="G220" s="69">
        <v>159</v>
      </c>
      <c r="H220" s="70">
        <v>20.125786163522001</v>
      </c>
    </row>
    <row r="221" spans="1:8">
      <c r="A221" s="1" t="s">
        <v>18</v>
      </c>
      <c r="B221" s="67">
        <v>31403</v>
      </c>
      <c r="C221" s="67" t="s">
        <v>464</v>
      </c>
      <c r="D221" s="67" t="s">
        <v>8</v>
      </c>
      <c r="E221" s="68" t="s">
        <v>14</v>
      </c>
      <c r="F221" s="69">
        <v>19</v>
      </c>
      <c r="G221" s="69">
        <v>103</v>
      </c>
      <c r="H221" s="70">
        <v>18.446601941747598</v>
      </c>
    </row>
    <row r="222" spans="1:8">
      <c r="A222" s="1" t="s">
        <v>18</v>
      </c>
      <c r="B222" s="67">
        <v>31501</v>
      </c>
      <c r="C222" s="67" t="s">
        <v>466</v>
      </c>
      <c r="D222" s="67" t="s">
        <v>52</v>
      </c>
      <c r="E222" s="68" t="s">
        <v>7</v>
      </c>
      <c r="F222" s="77" t="s">
        <v>697</v>
      </c>
      <c r="G222" s="77" t="s">
        <v>697</v>
      </c>
      <c r="H222" s="77" t="s">
        <v>697</v>
      </c>
    </row>
    <row r="223" spans="1:8">
      <c r="A223" s="1" t="s">
        <v>18</v>
      </c>
      <c r="B223" s="67">
        <v>31502</v>
      </c>
      <c r="C223" s="67" t="s">
        <v>468</v>
      </c>
      <c r="D223" s="67" t="s">
        <v>52</v>
      </c>
      <c r="E223" s="68" t="s">
        <v>15</v>
      </c>
      <c r="F223" s="77" t="s">
        <v>697</v>
      </c>
      <c r="G223" s="77" t="s">
        <v>697</v>
      </c>
      <c r="H223" s="77" t="s">
        <v>697</v>
      </c>
    </row>
    <row r="224" spans="1:8">
      <c r="A224" s="1" t="s">
        <v>18</v>
      </c>
      <c r="B224" s="67">
        <v>31503</v>
      </c>
      <c r="C224" s="67" t="s">
        <v>470</v>
      </c>
      <c r="D224" s="67" t="s">
        <v>52</v>
      </c>
      <c r="E224" s="68" t="s">
        <v>15</v>
      </c>
      <c r="F224" s="77" t="s">
        <v>697</v>
      </c>
      <c r="G224" s="77" t="s">
        <v>697</v>
      </c>
      <c r="H224" s="77" t="s">
        <v>697</v>
      </c>
    </row>
    <row r="225" spans="1:8">
      <c r="A225" s="1" t="s">
        <v>18</v>
      </c>
      <c r="B225" s="67">
        <v>31601</v>
      </c>
      <c r="C225" s="67" t="s">
        <v>472</v>
      </c>
      <c r="D225" s="67" t="s">
        <v>8</v>
      </c>
      <c r="E225" s="68" t="s">
        <v>13</v>
      </c>
      <c r="F225" s="77" t="s">
        <v>697</v>
      </c>
      <c r="G225" s="77" t="s">
        <v>697</v>
      </c>
      <c r="H225" s="77" t="s">
        <v>697</v>
      </c>
    </row>
    <row r="226" spans="1:8">
      <c r="A226" s="1" t="s">
        <v>18</v>
      </c>
      <c r="B226" s="67">
        <v>31602</v>
      </c>
      <c r="C226" s="67" t="s">
        <v>474</v>
      </c>
      <c r="D226" s="67" t="s">
        <v>8</v>
      </c>
      <c r="E226" s="68" t="s">
        <v>12</v>
      </c>
      <c r="F226" s="69">
        <v>47</v>
      </c>
      <c r="G226" s="69">
        <v>195</v>
      </c>
      <c r="H226" s="70">
        <v>24.102564102564099</v>
      </c>
    </row>
    <row r="227" spans="1:8">
      <c r="A227" s="1" t="s">
        <v>18</v>
      </c>
      <c r="B227" s="67">
        <v>31603</v>
      </c>
      <c r="C227" s="67" t="s">
        <v>476</v>
      </c>
      <c r="D227" s="67" t="s">
        <v>8</v>
      </c>
      <c r="E227" s="68" t="s">
        <v>12</v>
      </c>
      <c r="F227" s="69">
        <v>24</v>
      </c>
      <c r="G227" s="69">
        <v>109</v>
      </c>
      <c r="H227" s="70">
        <v>22.0183486238532</v>
      </c>
    </row>
    <row r="228" spans="1:8">
      <c r="A228" s="1" t="s">
        <v>18</v>
      </c>
      <c r="B228" s="67">
        <v>31604</v>
      </c>
      <c r="C228" s="67" t="s">
        <v>478</v>
      </c>
      <c r="D228" s="67" t="s">
        <v>6</v>
      </c>
      <c r="E228" s="68" t="s">
        <v>14</v>
      </c>
      <c r="F228" s="69">
        <v>30</v>
      </c>
      <c r="G228" s="69">
        <v>115</v>
      </c>
      <c r="H228" s="70">
        <v>26.086956521739101</v>
      </c>
    </row>
    <row r="229" spans="1:8">
      <c r="A229" s="1" t="s">
        <v>18</v>
      </c>
      <c r="B229" s="67">
        <v>31605</v>
      </c>
      <c r="C229" s="67" t="s">
        <v>480</v>
      </c>
      <c r="D229" s="67" t="s">
        <v>8</v>
      </c>
      <c r="E229" s="68" t="s">
        <v>14</v>
      </c>
      <c r="F229" s="77" t="s">
        <v>697</v>
      </c>
      <c r="G229" s="77" t="s">
        <v>697</v>
      </c>
      <c r="H229" s="77" t="s">
        <v>697</v>
      </c>
    </row>
    <row r="230" spans="1:8">
      <c r="A230" s="1" t="s">
        <v>18</v>
      </c>
      <c r="B230" s="67">
        <v>31606</v>
      </c>
      <c r="C230" s="67" t="s">
        <v>482</v>
      </c>
      <c r="D230" s="67" t="s">
        <v>6</v>
      </c>
      <c r="E230" s="68" t="s">
        <v>14</v>
      </c>
      <c r="F230" s="77" t="s">
        <v>697</v>
      </c>
      <c r="G230" s="77" t="s">
        <v>697</v>
      </c>
      <c r="H230" s="77" t="s">
        <v>697</v>
      </c>
    </row>
    <row r="231" spans="1:8">
      <c r="A231" s="1" t="s">
        <v>18</v>
      </c>
      <c r="B231" s="67">
        <v>31701</v>
      </c>
      <c r="C231" s="67" t="s">
        <v>484</v>
      </c>
      <c r="D231" s="67" t="s">
        <v>6</v>
      </c>
      <c r="E231" s="68" t="s">
        <v>12</v>
      </c>
      <c r="F231" s="69">
        <v>67</v>
      </c>
      <c r="G231" s="69">
        <v>344</v>
      </c>
      <c r="H231" s="70">
        <v>19.476744186046499</v>
      </c>
    </row>
    <row r="232" spans="1:8">
      <c r="A232" s="1" t="s">
        <v>18</v>
      </c>
      <c r="B232" s="67">
        <v>31801</v>
      </c>
      <c r="C232" s="67" t="s">
        <v>486</v>
      </c>
      <c r="D232" s="67" t="s">
        <v>10</v>
      </c>
      <c r="E232" s="68" t="s">
        <v>7</v>
      </c>
      <c r="F232" s="69">
        <v>14</v>
      </c>
      <c r="G232" s="69">
        <v>104</v>
      </c>
      <c r="H232" s="70">
        <v>13.461538461538501</v>
      </c>
    </row>
    <row r="233" spans="1:8">
      <c r="A233" s="1" t="s">
        <v>18</v>
      </c>
      <c r="B233" s="67">
        <v>31802</v>
      </c>
      <c r="C233" s="67" t="s">
        <v>488</v>
      </c>
      <c r="D233" s="67" t="s">
        <v>10</v>
      </c>
      <c r="E233" s="68" t="s">
        <v>12</v>
      </c>
      <c r="F233" s="69">
        <v>82</v>
      </c>
      <c r="G233" s="69">
        <v>360</v>
      </c>
      <c r="H233" s="70">
        <v>22.7777777777778</v>
      </c>
    </row>
    <row r="234" spans="1:8">
      <c r="A234" s="1" t="s">
        <v>18</v>
      </c>
      <c r="B234" s="67">
        <v>31901</v>
      </c>
      <c r="C234" s="67" t="s">
        <v>490</v>
      </c>
      <c r="D234" s="67" t="s">
        <v>6</v>
      </c>
      <c r="E234" s="68" t="s">
        <v>7</v>
      </c>
      <c r="F234" s="69">
        <v>92</v>
      </c>
      <c r="G234" s="69">
        <v>284</v>
      </c>
      <c r="H234" s="70">
        <v>32.394366197183103</v>
      </c>
    </row>
    <row r="235" spans="1:8">
      <c r="A235" s="1" t="s">
        <v>18</v>
      </c>
      <c r="B235" s="67">
        <v>31902</v>
      </c>
      <c r="C235" s="67" t="s">
        <v>492</v>
      </c>
      <c r="D235" s="67" t="s">
        <v>10</v>
      </c>
      <c r="E235" s="68" t="s">
        <v>7</v>
      </c>
      <c r="F235" s="69">
        <v>34</v>
      </c>
      <c r="G235" s="69">
        <v>138</v>
      </c>
      <c r="H235" s="70">
        <v>24.6376811594203</v>
      </c>
    </row>
    <row r="236" spans="1:8">
      <c r="A236" s="1" t="s">
        <v>18</v>
      </c>
      <c r="B236" s="67">
        <v>31903</v>
      </c>
      <c r="C236" s="67" t="s">
        <v>494</v>
      </c>
      <c r="D236" s="67" t="s">
        <v>6</v>
      </c>
      <c r="E236" s="68" t="s">
        <v>7</v>
      </c>
      <c r="F236" s="69">
        <v>31</v>
      </c>
      <c r="G236" s="69">
        <v>127</v>
      </c>
      <c r="H236" s="70">
        <v>24.409448818897602</v>
      </c>
    </row>
    <row r="237" spans="1:8">
      <c r="A237" s="1" t="s">
        <v>18</v>
      </c>
      <c r="B237" s="67">
        <v>31904</v>
      </c>
      <c r="C237" s="67" t="s">
        <v>496</v>
      </c>
      <c r="D237" s="67" t="s">
        <v>6</v>
      </c>
      <c r="E237" s="68" t="s">
        <v>7</v>
      </c>
      <c r="F237" s="69">
        <v>36</v>
      </c>
      <c r="G237" s="69">
        <v>174</v>
      </c>
      <c r="H237" s="70">
        <v>20.689655172413801</v>
      </c>
    </row>
    <row r="238" spans="1:8">
      <c r="A238" s="1" t="s">
        <v>18</v>
      </c>
      <c r="B238" s="67">
        <v>31905</v>
      </c>
      <c r="C238" s="67" t="s">
        <v>498</v>
      </c>
      <c r="D238" s="67" t="s">
        <v>6</v>
      </c>
      <c r="E238" s="68" t="s">
        <v>7</v>
      </c>
      <c r="F238" s="69">
        <v>32</v>
      </c>
      <c r="G238" s="69">
        <v>118</v>
      </c>
      <c r="H238" s="70">
        <v>27.118644067796598</v>
      </c>
    </row>
    <row r="239" spans="1:8">
      <c r="A239" s="1" t="s">
        <v>19</v>
      </c>
      <c r="B239" s="67">
        <v>40101</v>
      </c>
      <c r="C239" s="67" t="s">
        <v>500</v>
      </c>
      <c r="D239" s="67" t="s">
        <v>8</v>
      </c>
      <c r="E239" s="68" t="s">
        <v>13</v>
      </c>
      <c r="F239" s="77" t="s">
        <v>697</v>
      </c>
      <c r="G239" s="77" t="s">
        <v>697</v>
      </c>
      <c r="H239" s="77" t="s">
        <v>697</v>
      </c>
    </row>
    <row r="240" spans="1:8">
      <c r="A240" s="1" t="s">
        <v>19</v>
      </c>
      <c r="B240" s="67">
        <v>40102</v>
      </c>
      <c r="C240" s="67" t="s">
        <v>502</v>
      </c>
      <c r="D240" s="67" t="s">
        <v>6</v>
      </c>
      <c r="E240" s="68" t="s">
        <v>16</v>
      </c>
      <c r="F240" s="69">
        <v>44</v>
      </c>
      <c r="G240" s="69">
        <v>132</v>
      </c>
      <c r="H240" s="70">
        <v>33.3333333333333</v>
      </c>
    </row>
    <row r="241" spans="1:8">
      <c r="A241" s="1" t="s">
        <v>19</v>
      </c>
      <c r="B241" s="67">
        <v>40103</v>
      </c>
      <c r="C241" s="67" t="s">
        <v>504</v>
      </c>
      <c r="D241" s="67" t="s">
        <v>8</v>
      </c>
      <c r="E241" s="68" t="s">
        <v>9</v>
      </c>
      <c r="F241" s="77" t="s">
        <v>697</v>
      </c>
      <c r="G241" s="77" t="s">
        <v>697</v>
      </c>
      <c r="H241" s="77" t="s">
        <v>697</v>
      </c>
    </row>
    <row r="242" spans="1:8">
      <c r="A242" s="1" t="s">
        <v>19</v>
      </c>
      <c r="B242" s="67">
        <v>40104</v>
      </c>
      <c r="C242" s="67" t="s">
        <v>174</v>
      </c>
      <c r="D242" s="67" t="s">
        <v>8</v>
      </c>
      <c r="E242" s="68" t="s">
        <v>14</v>
      </c>
      <c r="F242" s="69">
        <v>16</v>
      </c>
      <c r="G242" s="69">
        <v>102</v>
      </c>
      <c r="H242" s="70">
        <v>15.6862745098039</v>
      </c>
    </row>
    <row r="243" spans="1:8">
      <c r="A243" s="1" t="s">
        <v>19</v>
      </c>
      <c r="B243" s="67">
        <v>40105</v>
      </c>
      <c r="C243" s="67" t="s">
        <v>507</v>
      </c>
      <c r="D243" s="67" t="s">
        <v>8</v>
      </c>
      <c r="E243" s="68" t="s">
        <v>14</v>
      </c>
      <c r="F243" s="77" t="s">
        <v>697</v>
      </c>
      <c r="G243" s="77" t="s">
        <v>697</v>
      </c>
      <c r="H243" s="77" t="s">
        <v>697</v>
      </c>
    </row>
    <row r="244" spans="1:8">
      <c r="A244" s="1" t="s">
        <v>19</v>
      </c>
      <c r="B244" s="67">
        <v>40106</v>
      </c>
      <c r="C244" s="67" t="s">
        <v>509</v>
      </c>
      <c r="D244" s="67" t="s">
        <v>8</v>
      </c>
      <c r="E244" s="68" t="s">
        <v>13</v>
      </c>
      <c r="F244" s="77" t="s">
        <v>697</v>
      </c>
      <c r="G244" s="77" t="s">
        <v>697</v>
      </c>
      <c r="H244" s="77" t="s">
        <v>697</v>
      </c>
    </row>
    <row r="245" spans="1:8">
      <c r="A245" s="1" t="s">
        <v>19</v>
      </c>
      <c r="B245" s="67">
        <v>40107</v>
      </c>
      <c r="C245" s="67" t="s">
        <v>511</v>
      </c>
      <c r="D245" s="67" t="s">
        <v>8</v>
      </c>
      <c r="E245" s="68" t="s">
        <v>13</v>
      </c>
      <c r="F245" s="77" t="s">
        <v>697</v>
      </c>
      <c r="G245" s="77" t="s">
        <v>697</v>
      </c>
      <c r="H245" s="77" t="s">
        <v>697</v>
      </c>
    </row>
    <row r="246" spans="1:8">
      <c r="A246" s="1" t="s">
        <v>19</v>
      </c>
      <c r="B246" s="67">
        <v>40201</v>
      </c>
      <c r="C246" s="67" t="s">
        <v>513</v>
      </c>
      <c r="D246" s="67" t="s">
        <v>8</v>
      </c>
      <c r="E246" s="68" t="s">
        <v>14</v>
      </c>
      <c r="F246" s="77" t="s">
        <v>697</v>
      </c>
      <c r="G246" s="77" t="s">
        <v>697</v>
      </c>
      <c r="H246" s="77" t="s">
        <v>697</v>
      </c>
    </row>
    <row r="247" spans="1:8">
      <c r="A247" s="1" t="s">
        <v>19</v>
      </c>
      <c r="B247" s="67">
        <v>40202</v>
      </c>
      <c r="C247" s="67" t="s">
        <v>515</v>
      </c>
      <c r="D247" s="67" t="s">
        <v>8</v>
      </c>
      <c r="E247" s="68" t="s">
        <v>7</v>
      </c>
      <c r="F247" s="69">
        <v>78</v>
      </c>
      <c r="G247" s="69">
        <v>255</v>
      </c>
      <c r="H247" s="70">
        <v>30.588235294117599</v>
      </c>
    </row>
    <row r="248" spans="1:8">
      <c r="A248" s="1" t="s">
        <v>19</v>
      </c>
      <c r="B248" s="67">
        <v>40203</v>
      </c>
      <c r="C248" s="67" t="s">
        <v>517</v>
      </c>
      <c r="D248" s="67" t="s">
        <v>8</v>
      </c>
      <c r="E248" s="68" t="s">
        <v>7</v>
      </c>
      <c r="F248" s="69">
        <v>33</v>
      </c>
      <c r="G248" s="69">
        <v>136</v>
      </c>
      <c r="H248" s="70">
        <v>24.264705882352899</v>
      </c>
    </row>
    <row r="249" spans="1:8">
      <c r="A249" s="1" t="s">
        <v>19</v>
      </c>
      <c r="B249" s="67">
        <v>40204</v>
      </c>
      <c r="C249" s="67" t="s">
        <v>519</v>
      </c>
      <c r="D249" s="67" t="s">
        <v>8</v>
      </c>
      <c r="E249" s="68" t="s">
        <v>7</v>
      </c>
      <c r="F249" s="69">
        <v>96</v>
      </c>
      <c r="G249" s="69">
        <v>337</v>
      </c>
      <c r="H249" s="70">
        <v>28.486646884273</v>
      </c>
    </row>
    <row r="250" spans="1:8">
      <c r="A250" s="1" t="s">
        <v>19</v>
      </c>
      <c r="B250" s="67">
        <v>40205</v>
      </c>
      <c r="C250" s="67" t="s">
        <v>521</v>
      </c>
      <c r="D250" s="67" t="s">
        <v>8</v>
      </c>
      <c r="E250" s="68" t="s">
        <v>13</v>
      </c>
      <c r="F250" s="69">
        <v>43</v>
      </c>
      <c r="G250" s="69">
        <v>196</v>
      </c>
      <c r="H250" s="70">
        <v>21.938775510204099</v>
      </c>
    </row>
    <row r="251" spans="1:8">
      <c r="A251" s="1" t="s">
        <v>19</v>
      </c>
      <c r="B251" s="67">
        <v>40301</v>
      </c>
      <c r="C251" s="67" t="s">
        <v>523</v>
      </c>
      <c r="D251" s="67" t="s">
        <v>8</v>
      </c>
      <c r="E251" s="68" t="s">
        <v>13</v>
      </c>
      <c r="F251" s="77" t="s">
        <v>697</v>
      </c>
      <c r="G251" s="77" t="s">
        <v>697</v>
      </c>
      <c r="H251" s="77" t="s">
        <v>697</v>
      </c>
    </row>
    <row r="252" spans="1:8">
      <c r="A252" s="1" t="s">
        <v>19</v>
      </c>
      <c r="B252" s="67">
        <v>40302</v>
      </c>
      <c r="C252" s="67" t="s">
        <v>525</v>
      </c>
      <c r="D252" s="67" t="s">
        <v>8</v>
      </c>
      <c r="E252" s="68" t="s">
        <v>14</v>
      </c>
      <c r="F252" s="69">
        <v>69</v>
      </c>
      <c r="G252" s="69">
        <v>185</v>
      </c>
      <c r="H252" s="70">
        <v>37.297297297297298</v>
      </c>
    </row>
    <row r="253" spans="1:8">
      <c r="A253" s="1" t="s">
        <v>19</v>
      </c>
      <c r="B253" s="67">
        <v>40303</v>
      </c>
      <c r="C253" s="67" t="s">
        <v>527</v>
      </c>
      <c r="D253" s="67" t="s">
        <v>8</v>
      </c>
      <c r="E253" s="68" t="s">
        <v>9</v>
      </c>
      <c r="F253" s="69">
        <v>27</v>
      </c>
      <c r="G253" s="69">
        <v>110</v>
      </c>
      <c r="H253" s="70">
        <v>24.545454545454501</v>
      </c>
    </row>
    <row r="254" spans="1:8">
      <c r="A254" s="1" t="s">
        <v>19</v>
      </c>
      <c r="B254" s="67">
        <v>40304</v>
      </c>
      <c r="C254" s="67" t="s">
        <v>529</v>
      </c>
      <c r="D254" s="67" t="s">
        <v>8</v>
      </c>
      <c r="E254" s="68" t="s">
        <v>12</v>
      </c>
      <c r="F254" s="69">
        <v>141</v>
      </c>
      <c r="G254" s="69">
        <v>384</v>
      </c>
      <c r="H254" s="70">
        <v>36.71875</v>
      </c>
    </row>
    <row r="255" spans="1:8">
      <c r="A255" s="1" t="s">
        <v>19</v>
      </c>
      <c r="B255" s="67">
        <v>40401</v>
      </c>
      <c r="C255" s="67" t="s">
        <v>531</v>
      </c>
      <c r="D255" s="67" t="s">
        <v>8</v>
      </c>
      <c r="E255" s="68" t="s">
        <v>12</v>
      </c>
      <c r="F255" s="69">
        <v>64</v>
      </c>
      <c r="G255" s="69">
        <v>230</v>
      </c>
      <c r="H255" s="70">
        <v>27.826086956521699</v>
      </c>
    </row>
    <row r="256" spans="1:8">
      <c r="A256" s="1" t="s">
        <v>19</v>
      </c>
      <c r="B256" s="67">
        <v>40402</v>
      </c>
      <c r="C256" s="67" t="s">
        <v>533</v>
      </c>
      <c r="D256" s="67" t="s">
        <v>8</v>
      </c>
      <c r="E256" s="68" t="s">
        <v>7</v>
      </c>
      <c r="F256" s="69">
        <v>45</v>
      </c>
      <c r="G256" s="69">
        <v>139</v>
      </c>
      <c r="H256" s="70">
        <v>32.374100719424497</v>
      </c>
    </row>
    <row r="257" spans="1:8">
      <c r="A257" s="1" t="s">
        <v>19</v>
      </c>
      <c r="B257" s="67">
        <v>40403</v>
      </c>
      <c r="C257" s="67" t="s">
        <v>535</v>
      </c>
      <c r="D257" s="67" t="s">
        <v>8</v>
      </c>
      <c r="E257" s="68" t="s">
        <v>12</v>
      </c>
      <c r="F257" s="69">
        <v>33</v>
      </c>
      <c r="G257" s="69">
        <v>111</v>
      </c>
      <c r="H257" s="70">
        <v>29.729729729729701</v>
      </c>
    </row>
    <row r="258" spans="1:8">
      <c r="A258" s="1" t="s">
        <v>19</v>
      </c>
      <c r="B258" s="67">
        <v>40501</v>
      </c>
      <c r="C258" s="67" t="s">
        <v>537</v>
      </c>
      <c r="D258" s="67" t="s">
        <v>6</v>
      </c>
      <c r="E258" s="68" t="s">
        <v>12</v>
      </c>
      <c r="F258" s="77" t="s">
        <v>697</v>
      </c>
      <c r="G258" s="77" t="s">
        <v>697</v>
      </c>
      <c r="H258" s="77" t="s">
        <v>697</v>
      </c>
    </row>
    <row r="259" spans="1:8">
      <c r="A259" s="1" t="s">
        <v>19</v>
      </c>
      <c r="B259" s="67">
        <v>40502</v>
      </c>
      <c r="C259" s="67" t="s">
        <v>539</v>
      </c>
      <c r="D259" s="67" t="s">
        <v>10</v>
      </c>
      <c r="E259" s="68" t="s">
        <v>12</v>
      </c>
      <c r="F259" s="77" t="s">
        <v>697</v>
      </c>
      <c r="G259" s="77" t="s">
        <v>697</v>
      </c>
      <c r="H259" s="77" t="s">
        <v>697</v>
      </c>
    </row>
    <row r="260" spans="1:8">
      <c r="A260" s="1" t="s">
        <v>19</v>
      </c>
      <c r="B260" s="67">
        <v>40503</v>
      </c>
      <c r="C260" s="67" t="s">
        <v>541</v>
      </c>
      <c r="D260" s="67" t="s">
        <v>10</v>
      </c>
      <c r="E260" s="68" t="s">
        <v>7</v>
      </c>
      <c r="F260" s="77" t="s">
        <v>697</v>
      </c>
      <c r="G260" s="77" t="s">
        <v>697</v>
      </c>
      <c r="H260" s="77" t="s">
        <v>697</v>
      </c>
    </row>
    <row r="261" spans="1:8">
      <c r="A261" s="1" t="s">
        <v>19</v>
      </c>
      <c r="B261" s="67">
        <v>40504</v>
      </c>
      <c r="C261" s="67" t="s">
        <v>543</v>
      </c>
      <c r="D261" s="67" t="s">
        <v>10</v>
      </c>
      <c r="E261" s="68" t="s">
        <v>12</v>
      </c>
      <c r="F261" s="77" t="s">
        <v>697</v>
      </c>
      <c r="G261" s="77" t="s">
        <v>697</v>
      </c>
      <c r="H261" s="77" t="s">
        <v>697</v>
      </c>
    </row>
    <row r="262" spans="1:8">
      <c r="A262" s="1" t="s">
        <v>19</v>
      </c>
      <c r="B262" s="67">
        <v>40601</v>
      </c>
      <c r="C262" s="67" t="s">
        <v>545</v>
      </c>
      <c r="D262" s="67" t="s">
        <v>52</v>
      </c>
      <c r="E262" s="68" t="s">
        <v>7</v>
      </c>
      <c r="F262" s="69">
        <v>30</v>
      </c>
      <c r="G262" s="69">
        <v>157</v>
      </c>
      <c r="H262" s="70">
        <v>19.1082802547771</v>
      </c>
    </row>
    <row r="263" spans="1:8">
      <c r="A263" s="1" t="s">
        <v>19</v>
      </c>
      <c r="B263" s="67">
        <v>40602</v>
      </c>
      <c r="C263" s="67" t="s">
        <v>547</v>
      </c>
      <c r="D263" s="67" t="s">
        <v>10</v>
      </c>
      <c r="E263" s="68" t="s">
        <v>7</v>
      </c>
      <c r="F263" s="77" t="s">
        <v>697</v>
      </c>
      <c r="G263" s="77" t="s">
        <v>697</v>
      </c>
      <c r="H263" s="77" t="s">
        <v>697</v>
      </c>
    </row>
    <row r="264" spans="1:8">
      <c r="A264" s="1" t="s">
        <v>19</v>
      </c>
      <c r="B264" s="67">
        <v>40701</v>
      </c>
      <c r="C264" s="67" t="s">
        <v>549</v>
      </c>
      <c r="D264" s="67" t="s">
        <v>6</v>
      </c>
      <c r="E264" s="68" t="s">
        <v>12</v>
      </c>
      <c r="F264" s="77" t="s">
        <v>697</v>
      </c>
      <c r="G264" s="77" t="s">
        <v>697</v>
      </c>
      <c r="H264" s="77" t="s">
        <v>697</v>
      </c>
    </row>
    <row r="265" spans="1:8">
      <c r="A265" s="1" t="s">
        <v>19</v>
      </c>
      <c r="B265" s="67">
        <v>40702</v>
      </c>
      <c r="C265" s="67" t="s">
        <v>551</v>
      </c>
      <c r="D265" s="67" t="s">
        <v>10</v>
      </c>
      <c r="E265" s="68" t="s">
        <v>12</v>
      </c>
      <c r="F265" s="69">
        <v>11</v>
      </c>
      <c r="G265" s="69">
        <v>124</v>
      </c>
      <c r="H265" s="70">
        <v>8.8709677419354804</v>
      </c>
    </row>
    <row r="266" spans="1:8">
      <c r="A266" s="1" t="s">
        <v>19</v>
      </c>
      <c r="B266" s="67">
        <v>40703</v>
      </c>
      <c r="C266" s="67" t="s">
        <v>553</v>
      </c>
      <c r="D266" s="67" t="s">
        <v>10</v>
      </c>
      <c r="E266" s="68" t="s">
        <v>7</v>
      </c>
      <c r="F266" s="69">
        <v>25</v>
      </c>
      <c r="G266" s="69">
        <v>136</v>
      </c>
      <c r="H266" s="70">
        <v>18.382352941176499</v>
      </c>
    </row>
    <row r="267" spans="1:8">
      <c r="A267" s="1" t="s">
        <v>20</v>
      </c>
      <c r="B267" s="67">
        <v>50101</v>
      </c>
      <c r="C267" s="67" t="s">
        <v>555</v>
      </c>
      <c r="D267" s="67" t="s">
        <v>6</v>
      </c>
      <c r="E267" s="68" t="s">
        <v>16</v>
      </c>
      <c r="F267" s="77" t="s">
        <v>697</v>
      </c>
      <c r="G267" s="77" t="s">
        <v>697</v>
      </c>
      <c r="H267" s="77" t="s">
        <v>697</v>
      </c>
    </row>
    <row r="268" spans="1:8">
      <c r="A268" s="1" t="s">
        <v>20</v>
      </c>
      <c r="B268" s="67">
        <v>50102</v>
      </c>
      <c r="C268" s="67" t="s">
        <v>557</v>
      </c>
      <c r="D268" s="67" t="s">
        <v>6</v>
      </c>
      <c r="E268" s="68" t="s">
        <v>14</v>
      </c>
      <c r="F268" s="69">
        <v>56</v>
      </c>
      <c r="G268" s="69">
        <v>268</v>
      </c>
      <c r="H268" s="70">
        <v>20.8955223880597</v>
      </c>
    </row>
    <row r="269" spans="1:8">
      <c r="A269" s="1" t="s">
        <v>20</v>
      </c>
      <c r="B269" s="67">
        <v>50103</v>
      </c>
      <c r="C269" s="67" t="s">
        <v>559</v>
      </c>
      <c r="D269" s="67" t="s">
        <v>10</v>
      </c>
      <c r="E269" s="68" t="s">
        <v>7</v>
      </c>
      <c r="F269" s="77" t="s">
        <v>697</v>
      </c>
      <c r="G269" s="77" t="s">
        <v>697</v>
      </c>
      <c r="H269" s="77" t="s">
        <v>697</v>
      </c>
    </row>
    <row r="270" spans="1:8">
      <c r="A270" s="1" t="s">
        <v>20</v>
      </c>
      <c r="B270" s="67">
        <v>50201</v>
      </c>
      <c r="C270" s="67" t="s">
        <v>561</v>
      </c>
      <c r="D270" s="67" t="s">
        <v>8</v>
      </c>
      <c r="E270" s="68" t="s">
        <v>7</v>
      </c>
      <c r="F270" s="69">
        <v>40</v>
      </c>
      <c r="G270" s="69">
        <v>212</v>
      </c>
      <c r="H270" s="70">
        <v>18.867924528301899</v>
      </c>
    </row>
    <row r="271" spans="1:8">
      <c r="A271" s="1" t="s">
        <v>20</v>
      </c>
      <c r="B271" s="67">
        <v>50301</v>
      </c>
      <c r="C271" s="67" t="s">
        <v>563</v>
      </c>
      <c r="D271" s="67" t="s">
        <v>8</v>
      </c>
      <c r="E271" s="68" t="s">
        <v>9</v>
      </c>
      <c r="F271" s="77" t="s">
        <v>697</v>
      </c>
      <c r="G271" s="77" t="s">
        <v>697</v>
      </c>
      <c r="H271" s="77" t="s">
        <v>697</v>
      </c>
    </row>
    <row r="272" spans="1:8">
      <c r="A272" s="1" t="s">
        <v>20</v>
      </c>
      <c r="B272" s="67">
        <v>50302</v>
      </c>
      <c r="C272" s="67" t="s">
        <v>565</v>
      </c>
      <c r="D272" s="67" t="s">
        <v>8</v>
      </c>
      <c r="E272" s="68" t="s">
        <v>9</v>
      </c>
      <c r="F272" s="69">
        <v>23</v>
      </c>
      <c r="G272" s="69">
        <v>117</v>
      </c>
      <c r="H272" s="70">
        <v>19.658119658119698</v>
      </c>
    </row>
    <row r="273" spans="1:8">
      <c r="A273" s="1" t="s">
        <v>20</v>
      </c>
      <c r="B273" s="67">
        <v>50401</v>
      </c>
      <c r="C273" s="67" t="s">
        <v>567</v>
      </c>
      <c r="D273" s="67" t="s">
        <v>8</v>
      </c>
      <c r="E273" s="68" t="s">
        <v>14</v>
      </c>
      <c r="F273" s="69">
        <v>33</v>
      </c>
      <c r="G273" s="69">
        <v>147</v>
      </c>
      <c r="H273" s="70">
        <v>22.4489795918367</v>
      </c>
    </row>
    <row r="274" spans="1:8">
      <c r="A274" s="1" t="s">
        <v>20</v>
      </c>
      <c r="B274" s="67">
        <v>50402</v>
      </c>
      <c r="C274" s="67" t="s">
        <v>569</v>
      </c>
      <c r="D274" s="67" t="s">
        <v>8</v>
      </c>
      <c r="E274" s="68" t="s">
        <v>13</v>
      </c>
      <c r="F274" s="77" t="s">
        <v>697</v>
      </c>
      <c r="G274" s="77" t="s">
        <v>697</v>
      </c>
      <c r="H274" s="77" t="s">
        <v>697</v>
      </c>
    </row>
    <row r="275" spans="1:8">
      <c r="A275" s="1" t="s">
        <v>20</v>
      </c>
      <c r="B275" s="67">
        <v>50403</v>
      </c>
      <c r="C275" s="67" t="s">
        <v>571</v>
      </c>
      <c r="D275" s="67" t="s">
        <v>8</v>
      </c>
      <c r="E275" s="68" t="s">
        <v>12</v>
      </c>
      <c r="F275" s="69">
        <v>69</v>
      </c>
      <c r="G275" s="69">
        <v>273</v>
      </c>
      <c r="H275" s="70">
        <v>25.274725274725299</v>
      </c>
    </row>
    <row r="276" spans="1:8">
      <c r="A276" s="1" t="s">
        <v>20</v>
      </c>
      <c r="B276" s="67">
        <v>50501</v>
      </c>
      <c r="C276" s="67" t="s">
        <v>573</v>
      </c>
      <c r="D276" s="67" t="s">
        <v>8</v>
      </c>
      <c r="E276" s="68" t="s">
        <v>9</v>
      </c>
      <c r="F276" s="69">
        <v>114</v>
      </c>
      <c r="G276" s="69">
        <v>342</v>
      </c>
      <c r="H276" s="70">
        <v>33.3333333333333</v>
      </c>
    </row>
    <row r="277" spans="1:8">
      <c r="A277" s="1" t="s">
        <v>20</v>
      </c>
      <c r="B277" s="67">
        <v>50502</v>
      </c>
      <c r="C277" s="67" t="s">
        <v>575</v>
      </c>
      <c r="D277" s="67" t="s">
        <v>8</v>
      </c>
      <c r="E277" s="68" t="s">
        <v>9</v>
      </c>
      <c r="F277" s="69">
        <v>102</v>
      </c>
      <c r="G277" s="69">
        <v>336</v>
      </c>
      <c r="H277" s="70">
        <v>30.3571428571429</v>
      </c>
    </row>
    <row r="278" spans="1:8">
      <c r="A278" s="1" t="s">
        <v>20</v>
      </c>
      <c r="B278" s="67">
        <v>50503</v>
      </c>
      <c r="C278" s="67" t="s">
        <v>577</v>
      </c>
      <c r="D278" s="67" t="s">
        <v>8</v>
      </c>
      <c r="E278" s="68" t="s">
        <v>9</v>
      </c>
      <c r="F278" s="69">
        <v>148</v>
      </c>
      <c r="G278" s="69">
        <v>407</v>
      </c>
      <c r="H278" s="70">
        <v>36.363636363636402</v>
      </c>
    </row>
    <row r="279" spans="1:8">
      <c r="A279" s="1" t="s">
        <v>20</v>
      </c>
      <c r="B279" s="67">
        <v>50601</v>
      </c>
      <c r="C279" s="67" t="s">
        <v>579</v>
      </c>
      <c r="D279" s="67" t="s">
        <v>8</v>
      </c>
      <c r="E279" s="68" t="s">
        <v>7</v>
      </c>
      <c r="F279" s="69">
        <v>40</v>
      </c>
      <c r="G279" s="69">
        <v>150</v>
      </c>
      <c r="H279" s="70">
        <v>26.6666666666667</v>
      </c>
    </row>
    <row r="280" spans="1:8">
      <c r="A280" s="1" t="s">
        <v>20</v>
      </c>
      <c r="B280" s="67">
        <v>50602</v>
      </c>
      <c r="C280" s="67" t="s">
        <v>581</v>
      </c>
      <c r="D280" s="67" t="s">
        <v>8</v>
      </c>
      <c r="E280" s="68" t="s">
        <v>12</v>
      </c>
      <c r="F280" s="69">
        <v>34</v>
      </c>
      <c r="G280" s="69">
        <v>114</v>
      </c>
      <c r="H280" s="70">
        <v>29.824561403508799</v>
      </c>
    </row>
    <row r="281" spans="1:8">
      <c r="A281" s="1" t="s">
        <v>20</v>
      </c>
      <c r="B281" s="67">
        <v>50603</v>
      </c>
      <c r="C281" s="67" t="s">
        <v>583</v>
      </c>
      <c r="D281" s="67" t="s">
        <v>8</v>
      </c>
      <c r="E281" s="68" t="s">
        <v>13</v>
      </c>
      <c r="F281" s="69">
        <v>48</v>
      </c>
      <c r="G281" s="69">
        <v>161</v>
      </c>
      <c r="H281" s="70">
        <v>29.813664596273298</v>
      </c>
    </row>
    <row r="282" spans="1:8">
      <c r="A282" s="1" t="s">
        <v>20</v>
      </c>
      <c r="B282" s="67">
        <v>50604</v>
      </c>
      <c r="C282" s="67" t="s">
        <v>585</v>
      </c>
      <c r="D282" s="67" t="s">
        <v>8</v>
      </c>
      <c r="E282" s="68" t="s">
        <v>12</v>
      </c>
      <c r="F282" s="69">
        <v>77</v>
      </c>
      <c r="G282" s="69">
        <v>281</v>
      </c>
      <c r="H282" s="70">
        <v>27.402135231316699</v>
      </c>
    </row>
    <row r="283" spans="1:8">
      <c r="A283" s="1" t="s">
        <v>20</v>
      </c>
      <c r="B283" s="67">
        <v>50605</v>
      </c>
      <c r="C283" s="67" t="s">
        <v>587</v>
      </c>
      <c r="D283" s="67" t="s">
        <v>8</v>
      </c>
      <c r="E283" s="68" t="s">
        <v>14</v>
      </c>
      <c r="F283" s="69">
        <v>28</v>
      </c>
      <c r="G283" s="69">
        <v>120</v>
      </c>
      <c r="H283" s="70">
        <v>23.3333333333333</v>
      </c>
    </row>
    <row r="284" spans="1:8">
      <c r="A284" s="1" t="s">
        <v>20</v>
      </c>
      <c r="B284" s="67">
        <v>50606</v>
      </c>
      <c r="C284" s="67" t="s">
        <v>589</v>
      </c>
      <c r="D284" s="67" t="s">
        <v>8</v>
      </c>
      <c r="E284" s="68" t="s">
        <v>13</v>
      </c>
      <c r="F284" s="77" t="s">
        <v>697</v>
      </c>
      <c r="G284" s="77" t="s">
        <v>697</v>
      </c>
      <c r="H284" s="77" t="s">
        <v>697</v>
      </c>
    </row>
    <row r="285" spans="1:8">
      <c r="A285" s="1" t="s">
        <v>20</v>
      </c>
      <c r="B285" s="67">
        <v>50607</v>
      </c>
      <c r="C285" s="67" t="s">
        <v>591</v>
      </c>
      <c r="D285" s="67" t="s">
        <v>8</v>
      </c>
      <c r="E285" s="68" t="s">
        <v>9</v>
      </c>
      <c r="F285" s="77" t="s">
        <v>697</v>
      </c>
      <c r="G285" s="77" t="s">
        <v>697</v>
      </c>
      <c r="H285" s="77" t="s">
        <v>697</v>
      </c>
    </row>
    <row r="286" spans="1:8">
      <c r="A286" s="1" t="s">
        <v>20</v>
      </c>
      <c r="B286" s="67">
        <v>50701</v>
      </c>
      <c r="C286" s="67" t="s">
        <v>593</v>
      </c>
      <c r="D286" s="67" t="s">
        <v>8</v>
      </c>
      <c r="E286" s="68" t="s">
        <v>9</v>
      </c>
      <c r="F286" s="69">
        <v>70</v>
      </c>
      <c r="G286" s="69">
        <v>202</v>
      </c>
      <c r="H286" s="70">
        <v>34.653465346534702</v>
      </c>
    </row>
    <row r="287" spans="1:8">
      <c r="A287" s="1" t="s">
        <v>20</v>
      </c>
      <c r="B287" s="67">
        <v>50702</v>
      </c>
      <c r="C287" s="67" t="s">
        <v>595</v>
      </c>
      <c r="D287" s="67" t="s">
        <v>8</v>
      </c>
      <c r="E287" s="68" t="s">
        <v>13</v>
      </c>
      <c r="F287" s="77" t="s">
        <v>697</v>
      </c>
      <c r="G287" s="77" t="s">
        <v>697</v>
      </c>
      <c r="H287" s="77" t="s">
        <v>697</v>
      </c>
    </row>
    <row r="288" spans="1:8">
      <c r="A288" s="1" t="s">
        <v>20</v>
      </c>
      <c r="B288" s="67">
        <v>50703</v>
      </c>
      <c r="C288" s="67" t="s">
        <v>597</v>
      </c>
      <c r="D288" s="67" t="s">
        <v>8</v>
      </c>
      <c r="E288" s="68" t="s">
        <v>7</v>
      </c>
      <c r="F288" s="77" t="s">
        <v>697</v>
      </c>
      <c r="G288" s="77" t="s">
        <v>697</v>
      </c>
      <c r="H288" s="77" t="s">
        <v>697</v>
      </c>
    </row>
    <row r="289" spans="1:8">
      <c r="A289" s="1" t="s">
        <v>20</v>
      </c>
      <c r="B289" s="67">
        <v>50704</v>
      </c>
      <c r="C289" s="67" t="s">
        <v>599</v>
      </c>
      <c r="D289" s="67" t="s">
        <v>8</v>
      </c>
      <c r="E289" s="68" t="s">
        <v>9</v>
      </c>
      <c r="F289" s="69">
        <v>42</v>
      </c>
      <c r="G289" s="69">
        <v>161</v>
      </c>
      <c r="H289" s="70">
        <v>26.086956521739101</v>
      </c>
    </row>
    <row r="290" spans="1:8">
      <c r="A290" s="1" t="s">
        <v>20</v>
      </c>
      <c r="B290" s="67">
        <v>50705</v>
      </c>
      <c r="C290" s="67" t="s">
        <v>601</v>
      </c>
      <c r="D290" s="67" t="s">
        <v>8</v>
      </c>
      <c r="E290" s="68" t="s">
        <v>12</v>
      </c>
      <c r="F290" s="69">
        <v>51</v>
      </c>
      <c r="G290" s="69">
        <v>229</v>
      </c>
      <c r="H290" s="70">
        <v>22.2707423580786</v>
      </c>
    </row>
    <row r="291" spans="1:8">
      <c r="A291" s="1" t="s">
        <v>20</v>
      </c>
      <c r="B291" s="67">
        <v>50801</v>
      </c>
      <c r="C291" s="67" t="s">
        <v>603</v>
      </c>
      <c r="D291" s="67" t="s">
        <v>52</v>
      </c>
      <c r="E291" s="68" t="s">
        <v>15</v>
      </c>
      <c r="F291" s="77" t="s">
        <v>697</v>
      </c>
      <c r="G291" s="77" t="s">
        <v>697</v>
      </c>
      <c r="H291" s="77" t="s">
        <v>697</v>
      </c>
    </row>
    <row r="292" spans="1:8">
      <c r="A292" s="1" t="s">
        <v>20</v>
      </c>
      <c r="B292" s="67">
        <v>50802</v>
      </c>
      <c r="C292" s="67" t="s">
        <v>605</v>
      </c>
      <c r="D292" s="67" t="s">
        <v>52</v>
      </c>
      <c r="E292" s="68" t="s">
        <v>15</v>
      </c>
      <c r="F292" s="77" t="s">
        <v>697</v>
      </c>
      <c r="G292" s="77" t="s">
        <v>697</v>
      </c>
      <c r="H292" s="77" t="s">
        <v>697</v>
      </c>
    </row>
    <row r="293" spans="1:8">
      <c r="A293" s="1" t="s">
        <v>20</v>
      </c>
      <c r="B293" s="67">
        <v>50803</v>
      </c>
      <c r="C293" s="67" t="s">
        <v>607</v>
      </c>
      <c r="D293" s="67" t="s">
        <v>10</v>
      </c>
      <c r="E293" s="68" t="s">
        <v>12</v>
      </c>
      <c r="F293" s="77" t="s">
        <v>697</v>
      </c>
      <c r="G293" s="77" t="s">
        <v>697</v>
      </c>
      <c r="H293" s="77" t="s">
        <v>697</v>
      </c>
    </row>
    <row r="294" spans="1:8">
      <c r="A294" s="1" t="s">
        <v>20</v>
      </c>
      <c r="B294" s="67">
        <v>50804</v>
      </c>
      <c r="C294" s="67" t="s">
        <v>609</v>
      </c>
      <c r="D294" s="67" t="s">
        <v>52</v>
      </c>
      <c r="E294" s="68" t="s">
        <v>7</v>
      </c>
      <c r="F294" s="77" t="s">
        <v>697</v>
      </c>
      <c r="G294" s="77" t="s">
        <v>697</v>
      </c>
      <c r="H294" s="77" t="s">
        <v>697</v>
      </c>
    </row>
    <row r="295" spans="1:8">
      <c r="A295" s="1" t="s">
        <v>20</v>
      </c>
      <c r="B295" s="67">
        <v>50805</v>
      </c>
      <c r="C295" s="67" t="s">
        <v>611</v>
      </c>
      <c r="D295" s="67" t="s">
        <v>10</v>
      </c>
      <c r="E295" s="68" t="s">
        <v>7</v>
      </c>
      <c r="F295" s="77" t="s">
        <v>697</v>
      </c>
      <c r="G295" s="77" t="s">
        <v>697</v>
      </c>
      <c r="H295" s="77" t="s">
        <v>697</v>
      </c>
    </row>
    <row r="296" spans="1:8">
      <c r="A296" s="1" t="s">
        <v>20</v>
      </c>
      <c r="B296" s="67">
        <v>50806</v>
      </c>
      <c r="C296" s="67" t="s">
        <v>613</v>
      </c>
      <c r="D296" s="67" t="s">
        <v>52</v>
      </c>
      <c r="E296" s="68" t="s">
        <v>15</v>
      </c>
      <c r="F296" s="69">
        <v>24</v>
      </c>
      <c r="G296" s="69">
        <v>101</v>
      </c>
      <c r="H296" s="70">
        <v>23.762376237623801</v>
      </c>
    </row>
    <row r="297" spans="1:8">
      <c r="A297" s="1" t="s">
        <v>20</v>
      </c>
      <c r="B297" s="67">
        <v>50901</v>
      </c>
      <c r="C297" s="67" t="s">
        <v>615</v>
      </c>
      <c r="D297" s="67" t="s">
        <v>10</v>
      </c>
      <c r="E297" s="68" t="s">
        <v>11</v>
      </c>
      <c r="F297" s="69">
        <v>29</v>
      </c>
      <c r="G297" s="69">
        <v>135</v>
      </c>
      <c r="H297" s="70">
        <v>21.481481481481499</v>
      </c>
    </row>
    <row r="298" spans="1:8">
      <c r="A298" s="1" t="s">
        <v>20</v>
      </c>
      <c r="B298" s="67">
        <v>50902</v>
      </c>
      <c r="C298" s="67" t="s">
        <v>617</v>
      </c>
      <c r="D298" s="67" t="s">
        <v>6</v>
      </c>
      <c r="E298" s="68" t="s">
        <v>12</v>
      </c>
      <c r="F298" s="69">
        <v>25</v>
      </c>
      <c r="G298" s="69">
        <v>101</v>
      </c>
      <c r="H298" s="70">
        <v>24.752475247524799</v>
      </c>
    </row>
    <row r="299" spans="1:8">
      <c r="A299" s="1" t="s">
        <v>20</v>
      </c>
      <c r="B299" s="67">
        <v>50903</v>
      </c>
      <c r="C299" s="67" t="s">
        <v>619</v>
      </c>
      <c r="D299" s="67" t="s">
        <v>10</v>
      </c>
      <c r="E299" s="68" t="s">
        <v>11</v>
      </c>
      <c r="F299" s="77" t="s">
        <v>697</v>
      </c>
      <c r="G299" s="77" t="s">
        <v>697</v>
      </c>
      <c r="H299" s="77" t="s">
        <v>697</v>
      </c>
    </row>
    <row r="300" spans="1:8">
      <c r="A300" s="1" t="s">
        <v>21</v>
      </c>
      <c r="B300" s="67">
        <v>60101</v>
      </c>
      <c r="C300" s="67" t="s">
        <v>621</v>
      </c>
      <c r="D300" s="67" t="s">
        <v>6</v>
      </c>
      <c r="E300" s="68" t="s">
        <v>7</v>
      </c>
      <c r="F300" s="77" t="s">
        <v>697</v>
      </c>
      <c r="G300" s="77" t="s">
        <v>697</v>
      </c>
      <c r="H300" s="77" t="s">
        <v>697</v>
      </c>
    </row>
    <row r="301" spans="1:8">
      <c r="A301" s="1" t="s">
        <v>21</v>
      </c>
      <c r="B301" s="67">
        <v>60102</v>
      </c>
      <c r="C301" s="67" t="s">
        <v>623</v>
      </c>
      <c r="D301" s="67" t="s">
        <v>6</v>
      </c>
      <c r="E301" s="68" t="s">
        <v>16</v>
      </c>
      <c r="F301" s="69">
        <v>20</v>
      </c>
      <c r="G301" s="69">
        <v>124</v>
      </c>
      <c r="H301" s="70">
        <v>16.129032258064498</v>
      </c>
    </row>
    <row r="302" spans="1:8">
      <c r="A302" s="1" t="s">
        <v>21</v>
      </c>
      <c r="B302" s="67">
        <v>60103</v>
      </c>
      <c r="C302" s="67" t="s">
        <v>625</v>
      </c>
      <c r="D302" s="67" t="s">
        <v>6</v>
      </c>
      <c r="E302" s="68" t="s">
        <v>7</v>
      </c>
      <c r="F302" s="69">
        <v>22</v>
      </c>
      <c r="G302" s="69">
        <v>156</v>
      </c>
      <c r="H302" s="70">
        <v>14.1025641025641</v>
      </c>
    </row>
    <row r="303" spans="1:8">
      <c r="A303" s="1" t="s">
        <v>21</v>
      </c>
      <c r="B303" s="67">
        <v>60104</v>
      </c>
      <c r="C303" s="67" t="s">
        <v>627</v>
      </c>
      <c r="D303" s="67" t="s">
        <v>6</v>
      </c>
      <c r="E303" s="68" t="s">
        <v>16</v>
      </c>
      <c r="F303" s="77" t="s">
        <v>697</v>
      </c>
      <c r="G303" s="77" t="s">
        <v>697</v>
      </c>
      <c r="H303" s="77" t="s">
        <v>697</v>
      </c>
    </row>
    <row r="304" spans="1:8">
      <c r="A304" s="1" t="s">
        <v>21</v>
      </c>
      <c r="B304" s="67">
        <v>60105</v>
      </c>
      <c r="C304" s="67" t="s">
        <v>629</v>
      </c>
      <c r="D304" s="67" t="s">
        <v>6</v>
      </c>
      <c r="E304" s="68" t="s">
        <v>14</v>
      </c>
      <c r="F304" s="77" t="s">
        <v>697</v>
      </c>
      <c r="G304" s="77" t="s">
        <v>697</v>
      </c>
      <c r="H304" s="77" t="s">
        <v>697</v>
      </c>
    </row>
    <row r="305" spans="1:8">
      <c r="A305" s="1" t="s">
        <v>21</v>
      </c>
      <c r="B305" s="67">
        <v>60106</v>
      </c>
      <c r="C305" s="67" t="s">
        <v>631</v>
      </c>
      <c r="D305" s="67" t="s">
        <v>6</v>
      </c>
      <c r="E305" s="68" t="s">
        <v>14</v>
      </c>
      <c r="F305" s="77" t="s">
        <v>697</v>
      </c>
      <c r="G305" s="77" t="s">
        <v>697</v>
      </c>
      <c r="H305" s="77" t="s">
        <v>697</v>
      </c>
    </row>
    <row r="306" spans="1:8">
      <c r="A306" s="1" t="s">
        <v>21</v>
      </c>
      <c r="B306" s="67">
        <v>60201</v>
      </c>
      <c r="C306" s="67" t="s">
        <v>633</v>
      </c>
      <c r="D306" s="67" t="s">
        <v>6</v>
      </c>
      <c r="E306" s="68" t="s">
        <v>7</v>
      </c>
      <c r="F306" s="69">
        <v>27</v>
      </c>
      <c r="G306" s="69">
        <v>147</v>
      </c>
      <c r="H306" s="70">
        <v>18.367346938775501</v>
      </c>
    </row>
    <row r="307" spans="1:8">
      <c r="A307" s="1" t="s">
        <v>21</v>
      </c>
      <c r="B307" s="67">
        <v>60202</v>
      </c>
      <c r="C307" s="67" t="s">
        <v>635</v>
      </c>
      <c r="D307" s="67" t="s">
        <v>10</v>
      </c>
      <c r="E307" s="68" t="s">
        <v>12</v>
      </c>
      <c r="F307" s="77" t="s">
        <v>697</v>
      </c>
      <c r="G307" s="77" t="s">
        <v>697</v>
      </c>
      <c r="H307" s="77" t="s">
        <v>697</v>
      </c>
    </row>
    <row r="308" spans="1:8">
      <c r="A308" s="1" t="s">
        <v>21</v>
      </c>
      <c r="B308" s="67">
        <v>60203</v>
      </c>
      <c r="C308" s="67" t="s">
        <v>637</v>
      </c>
      <c r="D308" s="67" t="s">
        <v>10</v>
      </c>
      <c r="E308" s="68" t="s">
        <v>7</v>
      </c>
      <c r="F308" s="77" t="s">
        <v>697</v>
      </c>
      <c r="G308" s="77" t="s">
        <v>697</v>
      </c>
      <c r="H308" s="77" t="s">
        <v>697</v>
      </c>
    </row>
    <row r="309" spans="1:8">
      <c r="A309" s="1" t="s">
        <v>21</v>
      </c>
      <c r="B309" s="67">
        <v>60301</v>
      </c>
      <c r="C309" s="67" t="s">
        <v>398</v>
      </c>
      <c r="D309" s="67" t="s">
        <v>10</v>
      </c>
      <c r="E309" s="68" t="s">
        <v>7</v>
      </c>
      <c r="F309" s="77" t="s">
        <v>697</v>
      </c>
      <c r="G309" s="77" t="s">
        <v>697</v>
      </c>
      <c r="H309" s="77" t="s">
        <v>697</v>
      </c>
    </row>
    <row r="310" spans="1:8">
      <c r="A310" s="1" t="s">
        <v>21</v>
      </c>
      <c r="B310" s="67">
        <v>60302</v>
      </c>
      <c r="C310" s="67" t="s">
        <v>640</v>
      </c>
      <c r="D310" s="67" t="s">
        <v>10</v>
      </c>
      <c r="E310" s="68" t="s">
        <v>12</v>
      </c>
      <c r="F310" s="77" t="s">
        <v>697</v>
      </c>
      <c r="G310" s="77" t="s">
        <v>697</v>
      </c>
      <c r="H310" s="77" t="s">
        <v>697</v>
      </c>
    </row>
    <row r="311" spans="1:8">
      <c r="A311" s="1" t="s">
        <v>21</v>
      </c>
      <c r="B311" s="67">
        <v>60303</v>
      </c>
      <c r="C311" s="67" t="s">
        <v>642</v>
      </c>
      <c r="D311" s="67" t="s">
        <v>10</v>
      </c>
      <c r="E311" s="68" t="s">
        <v>7</v>
      </c>
      <c r="F311" s="77" t="s">
        <v>697</v>
      </c>
      <c r="G311" s="77" t="s">
        <v>697</v>
      </c>
      <c r="H311" s="77" t="s">
        <v>697</v>
      </c>
    </row>
    <row r="312" spans="1:8">
      <c r="A312" s="1" t="s">
        <v>21</v>
      </c>
      <c r="B312" s="67">
        <v>60401</v>
      </c>
      <c r="C312" s="67" t="s">
        <v>644</v>
      </c>
      <c r="D312" s="67" t="s">
        <v>10</v>
      </c>
      <c r="E312" s="68" t="s">
        <v>7</v>
      </c>
      <c r="F312" s="69">
        <v>20</v>
      </c>
      <c r="G312" s="69">
        <v>136</v>
      </c>
      <c r="H312" s="70">
        <v>14.705882352941201</v>
      </c>
    </row>
    <row r="313" spans="1:8">
      <c r="A313" s="1" t="s">
        <v>21</v>
      </c>
      <c r="B313" s="67">
        <v>60402</v>
      </c>
      <c r="C313" s="67" t="s">
        <v>646</v>
      </c>
      <c r="D313" s="67" t="s">
        <v>6</v>
      </c>
      <c r="E313" s="68" t="s">
        <v>7</v>
      </c>
      <c r="F313" s="69">
        <v>24</v>
      </c>
      <c r="G313" s="69">
        <v>128</v>
      </c>
      <c r="H313" s="70">
        <v>18.75</v>
      </c>
    </row>
    <row r="314" spans="1:8">
      <c r="A314" s="1" t="s">
        <v>21</v>
      </c>
      <c r="B314" s="67">
        <v>60403</v>
      </c>
      <c r="C314" s="67" t="s">
        <v>648</v>
      </c>
      <c r="D314" s="67" t="s">
        <v>10</v>
      </c>
      <c r="E314" s="68" t="s">
        <v>12</v>
      </c>
      <c r="F314" s="77" t="s">
        <v>697</v>
      </c>
      <c r="G314" s="77" t="s">
        <v>697</v>
      </c>
      <c r="H314" s="77" t="s">
        <v>697</v>
      </c>
    </row>
    <row r="315" spans="1:8">
      <c r="A315" s="1" t="s">
        <v>22</v>
      </c>
      <c r="B315" s="67">
        <v>70101</v>
      </c>
      <c r="C315" s="67" t="s">
        <v>650</v>
      </c>
      <c r="D315" s="67" t="s">
        <v>10</v>
      </c>
      <c r="E315" s="68" t="s">
        <v>11</v>
      </c>
      <c r="F315" s="77" t="s">
        <v>697</v>
      </c>
      <c r="G315" s="77" t="s">
        <v>697</v>
      </c>
      <c r="H315" s="77" t="s">
        <v>697</v>
      </c>
    </row>
    <row r="316" spans="1:8">
      <c r="A316" s="1" t="s">
        <v>22</v>
      </c>
      <c r="B316" s="67">
        <v>70102</v>
      </c>
      <c r="C316" s="67" t="s">
        <v>652</v>
      </c>
      <c r="D316" s="67" t="s">
        <v>10</v>
      </c>
      <c r="E316" s="68" t="s">
        <v>11</v>
      </c>
      <c r="F316" s="77" t="s">
        <v>697</v>
      </c>
      <c r="G316" s="77" t="s">
        <v>697</v>
      </c>
      <c r="H316" s="77" t="s">
        <v>697</v>
      </c>
    </row>
    <row r="317" spans="1:8">
      <c r="A317" s="1" t="s">
        <v>22</v>
      </c>
      <c r="B317" s="67">
        <v>70103</v>
      </c>
      <c r="C317" s="67" t="s">
        <v>654</v>
      </c>
      <c r="D317" s="67" t="s">
        <v>10</v>
      </c>
      <c r="E317" s="68" t="s">
        <v>11</v>
      </c>
      <c r="F317" s="77" t="s">
        <v>697</v>
      </c>
      <c r="G317" s="77" t="s">
        <v>697</v>
      </c>
      <c r="H317" s="77" t="s">
        <v>697</v>
      </c>
    </row>
    <row r="318" spans="1:8">
      <c r="A318" s="1" t="s">
        <v>22</v>
      </c>
      <c r="B318" s="67">
        <v>70104</v>
      </c>
      <c r="C318" s="67" t="s">
        <v>656</v>
      </c>
      <c r="D318" s="67" t="s">
        <v>10</v>
      </c>
      <c r="E318" s="68" t="s">
        <v>11</v>
      </c>
      <c r="F318" s="77" t="s">
        <v>697</v>
      </c>
      <c r="G318" s="77" t="s">
        <v>697</v>
      </c>
      <c r="H318" s="77" t="s">
        <v>697</v>
      </c>
    </row>
    <row r="319" spans="1:8">
      <c r="A319" s="1" t="s">
        <v>22</v>
      </c>
      <c r="B319" s="67">
        <v>70201</v>
      </c>
      <c r="C319" s="67" t="s">
        <v>658</v>
      </c>
      <c r="D319" s="67" t="s">
        <v>52</v>
      </c>
      <c r="E319" s="68" t="s">
        <v>7</v>
      </c>
      <c r="F319" s="77" t="s">
        <v>697</v>
      </c>
      <c r="G319" s="77" t="s">
        <v>697</v>
      </c>
      <c r="H319" s="77" t="s">
        <v>697</v>
      </c>
    </row>
    <row r="320" spans="1:8">
      <c r="A320" s="1" t="s">
        <v>22</v>
      </c>
      <c r="B320" s="67">
        <v>70202</v>
      </c>
      <c r="C320" s="67" t="s">
        <v>660</v>
      </c>
      <c r="D320" s="67" t="s">
        <v>52</v>
      </c>
      <c r="E320" s="68" t="s">
        <v>7</v>
      </c>
      <c r="F320" s="77" t="s">
        <v>697</v>
      </c>
      <c r="G320" s="77" t="s">
        <v>697</v>
      </c>
      <c r="H320" s="77" t="s">
        <v>697</v>
      </c>
    </row>
    <row r="321" spans="1:10">
      <c r="A321" s="1" t="s">
        <v>22</v>
      </c>
      <c r="B321" s="67">
        <v>70203</v>
      </c>
      <c r="C321" s="67" t="s">
        <v>662</v>
      </c>
      <c r="D321" s="67" t="s">
        <v>52</v>
      </c>
      <c r="E321" s="68" t="s">
        <v>7</v>
      </c>
      <c r="F321" s="77" t="s">
        <v>697</v>
      </c>
      <c r="G321" s="77" t="s">
        <v>697</v>
      </c>
      <c r="H321" s="77" t="s">
        <v>697</v>
      </c>
    </row>
    <row r="322" spans="1:10">
      <c r="A322" s="1" t="s">
        <v>22</v>
      </c>
      <c r="B322" s="67">
        <v>70204</v>
      </c>
      <c r="C322" s="67" t="s">
        <v>664</v>
      </c>
      <c r="D322" s="67" t="s">
        <v>52</v>
      </c>
      <c r="E322" s="68" t="s">
        <v>7</v>
      </c>
      <c r="F322" s="77" t="s">
        <v>697</v>
      </c>
      <c r="G322" s="77" t="s">
        <v>697</v>
      </c>
      <c r="H322" s="77" t="s">
        <v>697</v>
      </c>
    </row>
    <row r="323" spans="1:10">
      <c r="A323" s="1" t="s">
        <v>22</v>
      </c>
      <c r="B323" s="67">
        <v>70205</v>
      </c>
      <c r="C323" s="67" t="s">
        <v>666</v>
      </c>
      <c r="D323" s="67" t="s">
        <v>52</v>
      </c>
      <c r="E323" s="68" t="s">
        <v>7</v>
      </c>
      <c r="F323" s="77" t="s">
        <v>697</v>
      </c>
      <c r="G323" s="77" t="s">
        <v>697</v>
      </c>
      <c r="H323" s="96" t="s">
        <v>697</v>
      </c>
    </row>
    <row r="324" spans="1:10">
      <c r="A324" s="1" t="s">
        <v>23</v>
      </c>
      <c r="B324" s="67">
        <v>80101</v>
      </c>
      <c r="C324" s="67" t="s">
        <v>668</v>
      </c>
      <c r="D324" s="67" t="s">
        <v>8</v>
      </c>
      <c r="E324" s="68" t="s">
        <v>9</v>
      </c>
      <c r="F324" s="69">
        <v>33</v>
      </c>
      <c r="G324" s="69">
        <v>184</v>
      </c>
      <c r="H324" s="70">
        <v>17.934782608695699</v>
      </c>
    </row>
    <row r="325" spans="1:10">
      <c r="A325" s="1" t="s">
        <v>23</v>
      </c>
      <c r="B325" s="67">
        <v>80102</v>
      </c>
      <c r="C325" s="67" t="s">
        <v>670</v>
      </c>
      <c r="D325" s="67" t="s">
        <v>6</v>
      </c>
      <c r="E325" s="68" t="s">
        <v>16</v>
      </c>
      <c r="F325" s="71" t="s">
        <v>697</v>
      </c>
      <c r="G325" s="71" t="s">
        <v>697</v>
      </c>
      <c r="H325" s="71" t="s">
        <v>697</v>
      </c>
      <c r="I325" s="63"/>
      <c r="J325" s="63"/>
    </row>
    <row r="326" spans="1:10">
      <c r="A326" s="1" t="s">
        <v>23</v>
      </c>
      <c r="B326" s="67">
        <v>80103</v>
      </c>
      <c r="C326" s="67" t="s">
        <v>672</v>
      </c>
      <c r="D326" s="67" t="s">
        <v>8</v>
      </c>
      <c r="E326" s="68" t="s">
        <v>7</v>
      </c>
      <c r="F326" s="71" t="s">
        <v>697</v>
      </c>
      <c r="G326" s="71" t="s">
        <v>697</v>
      </c>
      <c r="H326" s="71" t="s">
        <v>697</v>
      </c>
    </row>
    <row r="327" spans="1:10">
      <c r="A327" s="1" t="s">
        <v>23</v>
      </c>
      <c r="B327" s="67">
        <v>80104</v>
      </c>
      <c r="C327" s="67" t="s">
        <v>674</v>
      </c>
      <c r="D327" s="67" t="s">
        <v>8</v>
      </c>
      <c r="E327" s="68" t="s">
        <v>9</v>
      </c>
      <c r="F327" s="77" t="s">
        <v>697</v>
      </c>
      <c r="G327" s="77" t="s">
        <v>697</v>
      </c>
      <c r="H327" s="77" t="s">
        <v>697</v>
      </c>
    </row>
    <row r="328" spans="1:10">
      <c r="A328" s="1" t="s">
        <v>23</v>
      </c>
      <c r="B328" s="67">
        <v>80105</v>
      </c>
      <c r="C328" s="67" t="s">
        <v>676</v>
      </c>
      <c r="D328" s="67" t="s">
        <v>8</v>
      </c>
      <c r="E328" s="68" t="s">
        <v>9</v>
      </c>
      <c r="F328" s="77" t="s">
        <v>697</v>
      </c>
      <c r="G328" s="77" t="s">
        <v>697</v>
      </c>
      <c r="H328" s="77" t="s">
        <v>697</v>
      </c>
    </row>
    <row r="329" spans="1:10">
      <c r="A329" s="1" t="s">
        <v>23</v>
      </c>
      <c r="B329" s="67">
        <v>80106</v>
      </c>
      <c r="C329" s="67" t="s">
        <v>678</v>
      </c>
      <c r="D329" s="67" t="s">
        <v>8</v>
      </c>
      <c r="E329" s="68" t="s">
        <v>9</v>
      </c>
      <c r="F329" s="77" t="s">
        <v>697</v>
      </c>
      <c r="G329" s="77" t="s">
        <v>697</v>
      </c>
      <c r="H329" s="77" t="s">
        <v>697</v>
      </c>
    </row>
    <row r="330" spans="1:10">
      <c r="A330" s="1" t="s">
        <v>23</v>
      </c>
      <c r="B330" s="67">
        <v>80107</v>
      </c>
      <c r="C330" s="67" t="s">
        <v>680</v>
      </c>
      <c r="D330" s="67" t="s">
        <v>8</v>
      </c>
      <c r="E330" s="68" t="s">
        <v>9</v>
      </c>
      <c r="F330" s="69">
        <v>65</v>
      </c>
      <c r="G330" s="69">
        <v>215</v>
      </c>
      <c r="H330" s="70">
        <v>30.232558139534898</v>
      </c>
    </row>
    <row r="331" spans="1:10">
      <c r="A331" s="1" t="s">
        <v>23</v>
      </c>
      <c r="B331" s="67">
        <v>80108</v>
      </c>
      <c r="C331" s="67" t="s">
        <v>682</v>
      </c>
      <c r="D331" s="67" t="s">
        <v>8</v>
      </c>
      <c r="E331" s="68" t="s">
        <v>9</v>
      </c>
      <c r="F331" s="77" t="s">
        <v>697</v>
      </c>
      <c r="G331" s="77" t="s">
        <v>697</v>
      </c>
      <c r="H331" s="77" t="s">
        <v>697</v>
      </c>
    </row>
    <row r="332" spans="1:10">
      <c r="A332" s="1" t="s">
        <v>23</v>
      </c>
      <c r="B332" s="67">
        <v>80109</v>
      </c>
      <c r="C332" s="67" t="s">
        <v>684</v>
      </c>
      <c r="D332" s="67" t="s">
        <v>8</v>
      </c>
      <c r="E332" s="68" t="s">
        <v>9</v>
      </c>
      <c r="F332" s="77" t="s">
        <v>697</v>
      </c>
      <c r="G332" s="77" t="s">
        <v>697</v>
      </c>
      <c r="H332" s="77" t="s">
        <v>697</v>
      </c>
    </row>
    <row r="333" spans="1:10">
      <c r="A333" s="1" t="s">
        <v>24</v>
      </c>
      <c r="B333" s="67">
        <v>90101</v>
      </c>
      <c r="C333" s="67" t="s">
        <v>686</v>
      </c>
      <c r="D333" s="67" t="s">
        <v>52</v>
      </c>
      <c r="E333" s="68" t="s">
        <v>15</v>
      </c>
      <c r="F333" s="71" t="s">
        <v>697</v>
      </c>
      <c r="G333" s="71" t="s">
        <v>697</v>
      </c>
      <c r="H333" s="71" t="s">
        <v>697</v>
      </c>
    </row>
    <row r="334" spans="1:10">
      <c r="A334" s="1" t="s">
        <v>24</v>
      </c>
      <c r="B334" s="67">
        <v>90102</v>
      </c>
      <c r="C334" s="67" t="s">
        <v>688</v>
      </c>
      <c r="D334" s="67" t="s">
        <v>52</v>
      </c>
      <c r="E334" s="68" t="s">
        <v>7</v>
      </c>
      <c r="F334" s="71" t="s">
        <v>697</v>
      </c>
      <c r="G334" s="71" t="s">
        <v>697</v>
      </c>
      <c r="H334" s="71" t="s">
        <v>697</v>
      </c>
    </row>
    <row r="335" spans="1:10">
      <c r="A335" s="4" t="s">
        <v>24</v>
      </c>
      <c r="B335" s="72">
        <v>90103</v>
      </c>
      <c r="C335" s="72" t="s">
        <v>690</v>
      </c>
      <c r="D335" s="72" t="s">
        <v>6</v>
      </c>
      <c r="E335" s="73" t="s">
        <v>7</v>
      </c>
      <c r="F335" s="74" t="s">
        <v>697</v>
      </c>
      <c r="G335" s="74" t="s">
        <v>697</v>
      </c>
      <c r="H335" s="74" t="s">
        <v>697</v>
      </c>
      <c r="I335" s="63"/>
      <c r="J335" s="63"/>
    </row>
    <row r="336" spans="1:10">
      <c r="A336" s="78" t="s">
        <v>691</v>
      </c>
      <c r="B336" s="61" t="s">
        <v>712</v>
      </c>
      <c r="C336" s="61"/>
      <c r="D336" s="61"/>
      <c r="E336" s="61"/>
    </row>
    <row r="337" spans="1:8" s="1" customFormat="1" ht="11.25">
      <c r="B337" s="1" t="s">
        <v>713</v>
      </c>
      <c r="F337" s="6"/>
      <c r="H337" s="75"/>
    </row>
    <row r="338" spans="1:8">
      <c r="A338" s="36" t="s">
        <v>734</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N15"/>
  <sheetViews>
    <sheetView zoomScaleNormal="100" workbookViewId="0">
      <selection activeCell="C20" sqref="C20"/>
    </sheetView>
  </sheetViews>
  <sheetFormatPr defaultRowHeight="15"/>
  <cols>
    <col min="2" max="2" width="9.85546875" bestFit="1" customWidth="1"/>
    <col min="4" max="4" width="35.42578125" customWidth="1"/>
    <col min="5" max="5" width="16.140625" bestFit="1" customWidth="1"/>
    <col min="6" max="6" width="19.42578125" bestFit="1" customWidth="1"/>
    <col min="7" max="7" width="19.28515625" bestFit="1" customWidth="1"/>
  </cols>
  <sheetData>
    <row r="1" spans="1:14">
      <c r="A1" s="2" t="s">
        <v>733</v>
      </c>
    </row>
    <row r="2" spans="1:14">
      <c r="A2" s="16" t="s">
        <v>0</v>
      </c>
      <c r="B2" s="16" t="s">
        <v>708</v>
      </c>
      <c r="C2" s="16" t="s">
        <v>709</v>
      </c>
      <c r="D2" s="16" t="s">
        <v>735</v>
      </c>
      <c r="E2" s="1"/>
      <c r="F2" s="1"/>
      <c r="G2" s="1"/>
      <c r="H2" s="1"/>
    </row>
    <row r="3" spans="1:14">
      <c r="A3" s="1" t="s">
        <v>5</v>
      </c>
      <c r="B3" s="6">
        <v>3247</v>
      </c>
      <c r="C3" s="6">
        <v>15782</v>
      </c>
      <c r="D3" s="24">
        <v>20.574071727284199</v>
      </c>
      <c r="E3" s="64"/>
      <c r="I3" s="64"/>
      <c r="L3" s="76"/>
      <c r="M3" s="76"/>
      <c r="N3" s="76"/>
    </row>
    <row r="4" spans="1:14">
      <c r="A4" s="1" t="s">
        <v>17</v>
      </c>
      <c r="B4" s="6">
        <v>3232</v>
      </c>
      <c r="C4" s="6">
        <v>12339</v>
      </c>
      <c r="D4" s="24">
        <v>26.193370613501902</v>
      </c>
      <c r="E4" s="64"/>
      <c r="I4" s="64"/>
      <c r="L4" s="76"/>
      <c r="M4" s="76"/>
      <c r="N4" s="76"/>
    </row>
    <row r="5" spans="1:14">
      <c r="A5" s="1" t="s">
        <v>18</v>
      </c>
      <c r="B5" s="6">
        <v>2510</v>
      </c>
      <c r="C5" s="6">
        <v>10006</v>
      </c>
      <c r="D5" s="24">
        <v>25.084949030581601</v>
      </c>
      <c r="E5" s="64"/>
      <c r="I5" s="64"/>
      <c r="L5" s="76"/>
      <c r="M5" s="76"/>
      <c r="N5" s="76"/>
    </row>
    <row r="6" spans="1:14">
      <c r="A6" s="1" t="s">
        <v>19</v>
      </c>
      <c r="B6" s="6">
        <v>928</v>
      </c>
      <c r="C6" s="6">
        <v>3557</v>
      </c>
      <c r="D6" s="24">
        <v>26.089401180770299</v>
      </c>
      <c r="E6" s="64"/>
      <c r="I6" s="64"/>
      <c r="L6" s="76"/>
      <c r="M6" s="76"/>
      <c r="N6" s="76"/>
    </row>
    <row r="7" spans="1:14">
      <c r="A7" s="1" t="s">
        <v>20</v>
      </c>
      <c r="B7" s="6">
        <v>1246</v>
      </c>
      <c r="C7" s="6">
        <v>4708</v>
      </c>
      <c r="D7" s="24">
        <v>26.465590484282099</v>
      </c>
      <c r="E7" s="64"/>
      <c r="I7" s="64"/>
      <c r="L7" s="76"/>
      <c r="M7" s="76"/>
      <c r="N7" s="76"/>
    </row>
    <row r="8" spans="1:14">
      <c r="A8" s="1" t="s">
        <v>21</v>
      </c>
      <c r="B8" s="1">
        <v>165</v>
      </c>
      <c r="C8" s="6">
        <v>1187</v>
      </c>
      <c r="D8" s="24">
        <v>13.900589721988201</v>
      </c>
      <c r="E8" s="64"/>
      <c r="I8" s="64"/>
      <c r="L8" s="76"/>
      <c r="M8" s="76"/>
      <c r="N8" s="76"/>
    </row>
    <row r="9" spans="1:14">
      <c r="A9" s="1" t="s">
        <v>22</v>
      </c>
      <c r="B9" s="1">
        <v>74</v>
      </c>
      <c r="C9" s="1">
        <v>349</v>
      </c>
      <c r="D9" s="24">
        <v>21.2034383954155</v>
      </c>
      <c r="E9" s="64"/>
      <c r="I9" s="64"/>
      <c r="L9" s="76"/>
      <c r="M9" s="76"/>
      <c r="N9" s="76"/>
    </row>
    <row r="10" spans="1:14">
      <c r="A10" s="1" t="s">
        <v>23</v>
      </c>
      <c r="B10" s="1">
        <v>178</v>
      </c>
      <c r="C10" s="1">
        <v>706</v>
      </c>
      <c r="D10" s="24">
        <v>25.2124645892351</v>
      </c>
      <c r="E10" s="64"/>
      <c r="I10" s="64"/>
      <c r="L10" s="76"/>
      <c r="M10" s="76"/>
      <c r="N10" s="76"/>
    </row>
    <row r="11" spans="1:14">
      <c r="A11" s="3" t="s">
        <v>25</v>
      </c>
      <c r="B11" s="5">
        <v>11666</v>
      </c>
      <c r="C11" s="5">
        <v>48774</v>
      </c>
      <c r="D11" s="26">
        <v>23.918481157994002</v>
      </c>
      <c r="E11" s="64"/>
      <c r="I11" s="64"/>
      <c r="L11" s="76"/>
      <c r="M11" s="76"/>
      <c r="N11" s="76"/>
    </row>
    <row r="12" spans="1:14" ht="21" customHeight="1">
      <c r="A12" s="40" t="s">
        <v>715</v>
      </c>
      <c r="B12" s="109" t="s">
        <v>712</v>
      </c>
      <c r="C12" s="109"/>
      <c r="D12" s="109"/>
      <c r="M12" s="76"/>
    </row>
    <row r="13" spans="1:14" ht="42" customHeight="1">
      <c r="A13" s="7"/>
      <c r="B13" s="108" t="s">
        <v>716</v>
      </c>
      <c r="C13" s="108"/>
      <c r="D13" s="108"/>
      <c r="E13" s="1"/>
      <c r="F13" s="1"/>
      <c r="G13" s="1"/>
      <c r="H13" s="1"/>
      <c r="I13" s="1"/>
      <c r="J13" s="1"/>
    </row>
    <row r="14" spans="1:14" ht="26.25" customHeight="1">
      <c r="A14" s="1"/>
      <c r="B14" s="108" t="s">
        <v>713</v>
      </c>
      <c r="C14" s="108"/>
      <c r="D14" s="108"/>
      <c r="E14" s="1"/>
      <c r="F14" s="1"/>
      <c r="G14" s="1"/>
      <c r="H14" s="1"/>
      <c r="I14" s="1"/>
      <c r="J14" s="1"/>
    </row>
    <row r="15" spans="1:14">
      <c r="A15" s="36" t="s">
        <v>734</v>
      </c>
    </row>
  </sheetData>
  <mergeCells count="3">
    <mergeCell ref="B12:D12"/>
    <mergeCell ref="B13:D13"/>
    <mergeCell ref="B14:D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82"/>
  <sheetViews>
    <sheetView tabSelected="1" workbookViewId="0">
      <selection activeCell="L21" sqref="L21"/>
    </sheetView>
  </sheetViews>
  <sheetFormatPr defaultRowHeight="11.25"/>
  <cols>
    <col min="1" max="8" width="9.140625" style="1"/>
    <col min="9" max="9" width="13.28515625" style="1" customWidth="1"/>
    <col min="10" max="16384" width="9.140625" style="1"/>
  </cols>
  <sheetData>
    <row r="1" spans="2:13" ht="12" thickBot="1"/>
    <row r="2" spans="2:13">
      <c r="B2" s="8"/>
      <c r="C2" s="9"/>
      <c r="D2" s="9"/>
      <c r="E2" s="9"/>
      <c r="F2" s="9"/>
      <c r="G2" s="9"/>
      <c r="H2" s="9"/>
      <c r="I2" s="10"/>
    </row>
    <row r="3" spans="2:13">
      <c r="B3" s="11"/>
      <c r="C3" s="104" t="s">
        <v>740</v>
      </c>
      <c r="D3" s="104"/>
      <c r="E3" s="104"/>
      <c r="F3" s="104"/>
      <c r="G3" s="104"/>
      <c r="H3" s="104"/>
      <c r="I3" s="12"/>
    </row>
    <row r="4" spans="2:13">
      <c r="B4" s="11"/>
      <c r="C4" s="104"/>
      <c r="D4" s="104"/>
      <c r="E4" s="104"/>
      <c r="F4" s="104"/>
      <c r="G4" s="104"/>
      <c r="H4" s="104"/>
      <c r="I4" s="12"/>
    </row>
    <row r="5" spans="2:13">
      <c r="B5" s="11"/>
      <c r="C5" s="104"/>
      <c r="D5" s="104"/>
      <c r="E5" s="104"/>
      <c r="F5" s="104"/>
      <c r="G5" s="104"/>
      <c r="H5" s="104"/>
      <c r="I5" s="12"/>
    </row>
    <row r="6" spans="2:13">
      <c r="B6" s="11"/>
      <c r="C6" s="104"/>
      <c r="D6" s="104"/>
      <c r="E6" s="104"/>
      <c r="F6" s="104"/>
      <c r="G6" s="104"/>
      <c r="H6" s="104"/>
      <c r="I6" s="12"/>
    </row>
    <row r="7" spans="2:13" ht="15">
      <c r="B7" s="11"/>
      <c r="C7" s="104"/>
      <c r="D7" s="104"/>
      <c r="E7" s="104"/>
      <c r="F7" s="104"/>
      <c r="G7" s="104"/>
      <c r="H7" s="104"/>
      <c r="I7" s="12"/>
      <c r="M7" s="17"/>
    </row>
    <row r="8" spans="2:13" ht="15">
      <c r="B8" s="11"/>
      <c r="C8" s="104"/>
      <c r="D8" s="104"/>
      <c r="E8" s="104"/>
      <c r="F8" s="104"/>
      <c r="G8" s="104"/>
      <c r="H8" s="104"/>
      <c r="I8" s="12"/>
      <c r="M8" s="17"/>
    </row>
    <row r="9" spans="2:13" ht="15">
      <c r="B9" s="11"/>
      <c r="C9" s="104"/>
      <c r="D9" s="104"/>
      <c r="E9" s="104"/>
      <c r="F9" s="104"/>
      <c r="G9" s="104"/>
      <c r="H9" s="104"/>
      <c r="I9" s="12"/>
      <c r="M9" s="17"/>
    </row>
    <row r="10" spans="2:13">
      <c r="B10" s="11"/>
      <c r="C10" s="104"/>
      <c r="D10" s="104"/>
      <c r="E10" s="104"/>
      <c r="F10" s="104"/>
      <c r="G10" s="104"/>
      <c r="H10" s="104"/>
      <c r="I10" s="12"/>
    </row>
    <row r="11" spans="2:13">
      <c r="B11" s="11"/>
      <c r="C11" s="104"/>
      <c r="D11" s="104"/>
      <c r="E11" s="104"/>
      <c r="F11" s="104"/>
      <c r="G11" s="104"/>
      <c r="H11" s="104"/>
      <c r="I11" s="12"/>
    </row>
    <row r="12" spans="2:13">
      <c r="B12" s="11"/>
      <c r="C12" s="104"/>
      <c r="D12" s="104"/>
      <c r="E12" s="104"/>
      <c r="F12" s="104"/>
      <c r="G12" s="104"/>
      <c r="H12" s="104"/>
      <c r="I12" s="12"/>
    </row>
    <row r="13" spans="2:13">
      <c r="B13" s="11"/>
      <c r="C13" s="104"/>
      <c r="D13" s="104"/>
      <c r="E13" s="104"/>
      <c r="F13" s="104"/>
      <c r="G13" s="104"/>
      <c r="H13" s="104"/>
      <c r="I13" s="12"/>
    </row>
    <row r="14" spans="2:13">
      <c r="B14" s="11"/>
      <c r="C14" s="104"/>
      <c r="D14" s="104"/>
      <c r="E14" s="104"/>
      <c r="F14" s="104"/>
      <c r="G14" s="104"/>
      <c r="H14" s="104"/>
      <c r="I14" s="12"/>
    </row>
    <row r="15" spans="2:13">
      <c r="B15" s="11"/>
      <c r="C15" s="104"/>
      <c r="D15" s="104"/>
      <c r="E15" s="104"/>
      <c r="F15" s="104"/>
      <c r="G15" s="104"/>
      <c r="H15" s="104"/>
      <c r="I15" s="12"/>
    </row>
    <row r="16" spans="2:13">
      <c r="B16" s="11"/>
      <c r="C16" s="104"/>
      <c r="D16" s="104"/>
      <c r="E16" s="104"/>
      <c r="F16" s="104"/>
      <c r="G16" s="104"/>
      <c r="H16" s="104"/>
      <c r="I16" s="12"/>
    </row>
    <row r="17" spans="2:9">
      <c r="B17" s="11"/>
      <c r="C17" s="104"/>
      <c r="D17" s="104"/>
      <c r="E17" s="104"/>
      <c r="F17" s="104"/>
      <c r="G17" s="104"/>
      <c r="H17" s="104"/>
      <c r="I17" s="12"/>
    </row>
    <row r="18" spans="2:9">
      <c r="B18" s="11"/>
      <c r="C18" s="104"/>
      <c r="D18" s="104"/>
      <c r="E18" s="104"/>
      <c r="F18" s="104"/>
      <c r="G18" s="104"/>
      <c r="H18" s="104"/>
      <c r="I18" s="12"/>
    </row>
    <row r="19" spans="2:9">
      <c r="B19" s="11"/>
      <c r="C19" s="104"/>
      <c r="D19" s="104"/>
      <c r="E19" s="104"/>
      <c r="F19" s="104"/>
      <c r="G19" s="104"/>
      <c r="H19" s="104"/>
      <c r="I19" s="12"/>
    </row>
    <row r="20" spans="2:9">
      <c r="B20" s="11"/>
      <c r="C20" s="104"/>
      <c r="D20" s="104"/>
      <c r="E20" s="104"/>
      <c r="F20" s="104"/>
      <c r="G20" s="104"/>
      <c r="H20" s="104"/>
      <c r="I20" s="12"/>
    </row>
    <row r="21" spans="2:9">
      <c r="B21" s="11"/>
      <c r="C21" s="104"/>
      <c r="D21" s="104"/>
      <c r="E21" s="104"/>
      <c r="F21" s="104"/>
      <c r="G21" s="104"/>
      <c r="H21" s="104"/>
      <c r="I21" s="12"/>
    </row>
    <row r="22" spans="2:9">
      <c r="B22" s="11"/>
      <c r="C22" s="104"/>
      <c r="D22" s="104"/>
      <c r="E22" s="104"/>
      <c r="F22" s="104"/>
      <c r="G22" s="104"/>
      <c r="H22" s="104"/>
      <c r="I22" s="12"/>
    </row>
    <row r="23" spans="2:9">
      <c r="B23" s="11"/>
      <c r="C23" s="104"/>
      <c r="D23" s="104"/>
      <c r="E23" s="104"/>
      <c r="F23" s="104"/>
      <c r="G23" s="104"/>
      <c r="H23" s="104"/>
      <c r="I23" s="12"/>
    </row>
    <row r="24" spans="2:9">
      <c r="B24" s="11"/>
      <c r="C24" s="104"/>
      <c r="D24" s="104"/>
      <c r="E24" s="104"/>
      <c r="F24" s="104"/>
      <c r="G24" s="104"/>
      <c r="H24" s="104"/>
      <c r="I24" s="12"/>
    </row>
    <row r="25" spans="2:9">
      <c r="B25" s="11"/>
      <c r="C25" s="104"/>
      <c r="D25" s="104"/>
      <c r="E25" s="104"/>
      <c r="F25" s="104"/>
      <c r="G25" s="104"/>
      <c r="H25" s="104"/>
      <c r="I25" s="12"/>
    </row>
    <row r="26" spans="2:9">
      <c r="B26" s="11"/>
      <c r="C26" s="104"/>
      <c r="D26" s="104"/>
      <c r="E26" s="104"/>
      <c r="F26" s="104"/>
      <c r="G26" s="104"/>
      <c r="H26" s="104"/>
      <c r="I26" s="12"/>
    </row>
    <row r="27" spans="2:9">
      <c r="B27" s="11"/>
      <c r="C27" s="104"/>
      <c r="D27" s="104"/>
      <c r="E27" s="104"/>
      <c r="F27" s="104"/>
      <c r="G27" s="104"/>
      <c r="H27" s="104"/>
      <c r="I27" s="12"/>
    </row>
    <row r="28" spans="2:9">
      <c r="B28" s="11"/>
      <c r="C28" s="104"/>
      <c r="D28" s="104"/>
      <c r="E28" s="104"/>
      <c r="F28" s="104"/>
      <c r="G28" s="104"/>
      <c r="H28" s="104"/>
      <c r="I28" s="12"/>
    </row>
    <row r="29" spans="2:9">
      <c r="B29" s="11"/>
      <c r="C29" s="104"/>
      <c r="D29" s="104"/>
      <c r="E29" s="104"/>
      <c r="F29" s="104"/>
      <c r="G29" s="104"/>
      <c r="H29" s="104"/>
      <c r="I29" s="12"/>
    </row>
    <row r="30" spans="2:9">
      <c r="B30" s="11"/>
      <c r="C30" s="104"/>
      <c r="D30" s="104"/>
      <c r="E30" s="104"/>
      <c r="F30" s="104"/>
      <c r="G30" s="104"/>
      <c r="H30" s="104"/>
      <c r="I30" s="12"/>
    </row>
    <row r="31" spans="2:9">
      <c r="B31" s="11"/>
      <c r="C31" s="104"/>
      <c r="D31" s="104"/>
      <c r="E31" s="104"/>
      <c r="F31" s="104"/>
      <c r="G31" s="104"/>
      <c r="H31" s="104"/>
      <c r="I31" s="12"/>
    </row>
    <row r="32" spans="2:9">
      <c r="B32" s="11"/>
      <c r="C32" s="104"/>
      <c r="D32" s="104"/>
      <c r="E32" s="104"/>
      <c r="F32" s="104"/>
      <c r="G32" s="104"/>
      <c r="H32" s="104"/>
      <c r="I32" s="12"/>
    </row>
    <row r="33" spans="2:13">
      <c r="B33" s="11"/>
      <c r="C33" s="104"/>
      <c r="D33" s="104"/>
      <c r="E33" s="104"/>
      <c r="F33" s="104"/>
      <c r="G33" s="104"/>
      <c r="H33" s="104"/>
      <c r="I33" s="12"/>
    </row>
    <row r="34" spans="2:13">
      <c r="B34" s="11"/>
      <c r="C34" s="104"/>
      <c r="D34" s="104"/>
      <c r="E34" s="104"/>
      <c r="F34" s="104"/>
      <c r="G34" s="104"/>
      <c r="H34" s="104"/>
      <c r="I34" s="12"/>
    </row>
    <row r="35" spans="2:13">
      <c r="B35" s="11"/>
      <c r="C35" s="104"/>
      <c r="D35" s="104"/>
      <c r="E35" s="104"/>
      <c r="F35" s="104"/>
      <c r="G35" s="104"/>
      <c r="H35" s="104"/>
      <c r="I35" s="12"/>
    </row>
    <row r="36" spans="2:13">
      <c r="B36" s="11"/>
      <c r="C36" s="104"/>
      <c r="D36" s="104"/>
      <c r="E36" s="104"/>
      <c r="F36" s="104"/>
      <c r="G36" s="104"/>
      <c r="H36" s="104"/>
      <c r="I36" s="12"/>
    </row>
    <row r="37" spans="2:13">
      <c r="B37" s="11"/>
      <c r="C37" s="104"/>
      <c r="D37" s="104"/>
      <c r="E37" s="104"/>
      <c r="F37" s="104"/>
      <c r="G37" s="104"/>
      <c r="H37" s="104"/>
      <c r="I37" s="12"/>
    </row>
    <row r="38" spans="2:13">
      <c r="B38" s="11"/>
      <c r="C38" s="104"/>
      <c r="D38" s="104"/>
      <c r="E38" s="104"/>
      <c r="F38" s="104"/>
      <c r="G38" s="104"/>
      <c r="H38" s="104"/>
      <c r="I38" s="12"/>
    </row>
    <row r="39" spans="2:13" ht="12" thickBot="1">
      <c r="B39" s="13"/>
      <c r="C39" s="14"/>
      <c r="D39" s="14"/>
      <c r="E39" s="14"/>
      <c r="F39" s="14"/>
      <c r="G39" s="14"/>
      <c r="H39" s="14"/>
      <c r="I39" s="15"/>
    </row>
    <row r="40" spans="2:13" ht="12" thickBot="1"/>
    <row r="41" spans="2:13">
      <c r="B41" s="8"/>
      <c r="C41" s="9"/>
      <c r="D41" s="9"/>
      <c r="E41" s="9"/>
      <c r="F41" s="9"/>
      <c r="G41" s="9"/>
      <c r="H41" s="9"/>
      <c r="I41" s="10"/>
    </row>
    <row r="42" spans="2:13" ht="11.25" customHeight="1">
      <c r="B42" s="11"/>
      <c r="C42" s="105" t="s">
        <v>696</v>
      </c>
      <c r="D42" s="105"/>
      <c r="E42" s="105"/>
      <c r="F42" s="105"/>
      <c r="G42" s="105"/>
      <c r="H42" s="105"/>
      <c r="I42" s="12"/>
      <c r="M42" s="19"/>
    </row>
    <row r="43" spans="2:13">
      <c r="B43" s="11"/>
      <c r="C43" s="105"/>
      <c r="D43" s="105"/>
      <c r="E43" s="105"/>
      <c r="F43" s="105"/>
      <c r="G43" s="105"/>
      <c r="H43" s="105"/>
      <c r="I43" s="12"/>
      <c r="M43" s="19"/>
    </row>
    <row r="44" spans="2:13">
      <c r="B44" s="11"/>
      <c r="C44" s="105"/>
      <c r="D44" s="105"/>
      <c r="E44" s="105"/>
      <c r="F44" s="105"/>
      <c r="G44" s="105"/>
      <c r="H44" s="105"/>
      <c r="I44" s="12"/>
      <c r="M44" s="19"/>
    </row>
    <row r="45" spans="2:13">
      <c r="B45" s="11"/>
      <c r="C45" s="105"/>
      <c r="D45" s="105"/>
      <c r="E45" s="105"/>
      <c r="F45" s="105"/>
      <c r="G45" s="105"/>
      <c r="H45" s="105"/>
      <c r="I45" s="12"/>
      <c r="M45" s="19"/>
    </row>
    <row r="46" spans="2:13">
      <c r="B46" s="11"/>
      <c r="C46" s="105"/>
      <c r="D46" s="105"/>
      <c r="E46" s="105"/>
      <c r="F46" s="105"/>
      <c r="G46" s="105"/>
      <c r="H46" s="105"/>
      <c r="I46" s="12"/>
      <c r="M46" s="19"/>
    </row>
    <row r="47" spans="2:13">
      <c r="B47" s="11"/>
      <c r="C47" s="105"/>
      <c r="D47" s="105"/>
      <c r="E47" s="105"/>
      <c r="F47" s="105"/>
      <c r="G47" s="105"/>
      <c r="H47" s="105"/>
      <c r="I47" s="12"/>
      <c r="M47" s="19"/>
    </row>
    <row r="48" spans="2:13">
      <c r="B48" s="11"/>
      <c r="C48" s="105"/>
      <c r="D48" s="105"/>
      <c r="E48" s="105"/>
      <c r="F48" s="105"/>
      <c r="G48" s="105"/>
      <c r="H48" s="105"/>
      <c r="I48" s="12"/>
      <c r="M48" s="19"/>
    </row>
    <row r="49" spans="2:13">
      <c r="B49" s="11"/>
      <c r="C49" s="105"/>
      <c r="D49" s="105"/>
      <c r="E49" s="105"/>
      <c r="F49" s="105"/>
      <c r="G49" s="105"/>
      <c r="H49" s="105"/>
      <c r="I49" s="12"/>
      <c r="M49" s="19"/>
    </row>
    <row r="50" spans="2:13">
      <c r="B50" s="11"/>
      <c r="C50" s="105"/>
      <c r="D50" s="105"/>
      <c r="E50" s="105"/>
      <c r="F50" s="105"/>
      <c r="G50" s="105"/>
      <c r="H50" s="105"/>
      <c r="I50" s="12"/>
      <c r="M50" s="19"/>
    </row>
    <row r="51" spans="2:13">
      <c r="B51" s="11"/>
      <c r="C51" s="105"/>
      <c r="D51" s="105"/>
      <c r="E51" s="105"/>
      <c r="F51" s="105"/>
      <c r="G51" s="105"/>
      <c r="H51" s="105"/>
      <c r="I51" s="12"/>
      <c r="M51" s="19"/>
    </row>
    <row r="52" spans="2:13">
      <c r="B52" s="11"/>
      <c r="C52" s="105"/>
      <c r="D52" s="105"/>
      <c r="E52" s="105"/>
      <c r="F52" s="105"/>
      <c r="G52" s="105"/>
      <c r="H52" s="105"/>
      <c r="I52" s="12"/>
      <c r="M52" s="19"/>
    </row>
    <row r="53" spans="2:13">
      <c r="B53" s="11"/>
      <c r="C53" s="105"/>
      <c r="D53" s="105"/>
      <c r="E53" s="105"/>
      <c r="F53" s="105"/>
      <c r="G53" s="105"/>
      <c r="H53" s="105"/>
      <c r="I53" s="12"/>
      <c r="M53" s="19"/>
    </row>
    <row r="54" spans="2:13">
      <c r="B54" s="11"/>
      <c r="C54" s="105"/>
      <c r="D54" s="105"/>
      <c r="E54" s="105"/>
      <c r="F54" s="105"/>
      <c r="G54" s="105"/>
      <c r="H54" s="105"/>
      <c r="I54" s="12"/>
      <c r="M54" s="19"/>
    </row>
    <row r="55" spans="2:13">
      <c r="B55" s="11"/>
      <c r="C55" s="105"/>
      <c r="D55" s="105"/>
      <c r="E55" s="105"/>
      <c r="F55" s="105"/>
      <c r="G55" s="105"/>
      <c r="H55" s="105"/>
      <c r="I55" s="12"/>
      <c r="M55" s="19"/>
    </row>
    <row r="56" spans="2:13">
      <c r="B56" s="11"/>
      <c r="C56" s="105"/>
      <c r="D56" s="105"/>
      <c r="E56" s="105"/>
      <c r="F56" s="105"/>
      <c r="G56" s="105"/>
      <c r="H56" s="105"/>
      <c r="I56" s="12"/>
      <c r="M56" s="19"/>
    </row>
    <row r="57" spans="2:13">
      <c r="B57" s="11"/>
      <c r="C57" s="105"/>
      <c r="D57" s="105"/>
      <c r="E57" s="105"/>
      <c r="F57" s="105"/>
      <c r="G57" s="105"/>
      <c r="H57" s="105"/>
      <c r="I57" s="12"/>
      <c r="M57" s="19"/>
    </row>
    <row r="58" spans="2:13">
      <c r="B58" s="11"/>
      <c r="C58" s="105"/>
      <c r="D58" s="105"/>
      <c r="E58" s="105"/>
      <c r="F58" s="105"/>
      <c r="G58" s="105"/>
      <c r="H58" s="105"/>
      <c r="I58" s="12"/>
      <c r="M58" s="19"/>
    </row>
    <row r="59" spans="2:13">
      <c r="B59" s="11"/>
      <c r="C59" s="105"/>
      <c r="D59" s="105"/>
      <c r="E59" s="105"/>
      <c r="F59" s="105"/>
      <c r="G59" s="105"/>
      <c r="H59" s="105"/>
      <c r="I59" s="12"/>
      <c r="M59" s="19"/>
    </row>
    <row r="60" spans="2:13">
      <c r="B60" s="11"/>
      <c r="C60" s="105"/>
      <c r="D60" s="105"/>
      <c r="E60" s="105"/>
      <c r="F60" s="105"/>
      <c r="G60" s="105"/>
      <c r="H60" s="105"/>
      <c r="I60" s="12"/>
      <c r="M60" s="19"/>
    </row>
    <row r="61" spans="2:13">
      <c r="B61" s="11"/>
      <c r="C61" s="105"/>
      <c r="D61" s="105"/>
      <c r="E61" s="105"/>
      <c r="F61" s="105"/>
      <c r="G61" s="105"/>
      <c r="H61" s="105"/>
      <c r="I61" s="12"/>
      <c r="M61" s="19"/>
    </row>
    <row r="62" spans="2:13">
      <c r="B62" s="11"/>
      <c r="C62" s="105"/>
      <c r="D62" s="105"/>
      <c r="E62" s="105"/>
      <c r="F62" s="105"/>
      <c r="G62" s="105"/>
      <c r="H62" s="105"/>
      <c r="I62" s="12"/>
      <c r="M62" s="19"/>
    </row>
    <row r="63" spans="2:13">
      <c r="B63" s="11"/>
      <c r="C63" s="105"/>
      <c r="D63" s="105"/>
      <c r="E63" s="105"/>
      <c r="F63" s="105"/>
      <c r="G63" s="105"/>
      <c r="H63" s="105"/>
      <c r="I63" s="12"/>
      <c r="M63" s="19"/>
    </row>
    <row r="64" spans="2:13">
      <c r="B64" s="11"/>
      <c r="C64" s="105"/>
      <c r="D64" s="105"/>
      <c r="E64" s="105"/>
      <c r="F64" s="105"/>
      <c r="G64" s="105"/>
      <c r="H64" s="105"/>
      <c r="I64" s="12"/>
      <c r="M64" s="19"/>
    </row>
    <row r="65" spans="2:13">
      <c r="B65" s="11"/>
      <c r="C65" s="105"/>
      <c r="D65" s="105"/>
      <c r="E65" s="105"/>
      <c r="F65" s="105"/>
      <c r="G65" s="105"/>
      <c r="H65" s="105"/>
      <c r="I65" s="12"/>
      <c r="M65" s="19"/>
    </row>
    <row r="66" spans="2:13">
      <c r="B66" s="11"/>
      <c r="C66" s="105"/>
      <c r="D66" s="105"/>
      <c r="E66" s="105"/>
      <c r="F66" s="105"/>
      <c r="G66" s="105"/>
      <c r="H66" s="105"/>
      <c r="I66" s="12"/>
      <c r="M66" s="19"/>
    </row>
    <row r="67" spans="2:13">
      <c r="B67" s="11"/>
      <c r="C67" s="105"/>
      <c r="D67" s="105"/>
      <c r="E67" s="105"/>
      <c r="F67" s="105"/>
      <c r="G67" s="105"/>
      <c r="H67" s="105"/>
      <c r="I67" s="12"/>
      <c r="M67" s="19"/>
    </row>
    <row r="68" spans="2:13">
      <c r="B68" s="11"/>
      <c r="C68" s="105"/>
      <c r="D68" s="105"/>
      <c r="E68" s="105"/>
      <c r="F68" s="105"/>
      <c r="G68" s="105"/>
      <c r="H68" s="105"/>
      <c r="I68" s="12"/>
      <c r="M68" s="19"/>
    </row>
    <row r="69" spans="2:13">
      <c r="B69" s="11"/>
      <c r="C69" s="105"/>
      <c r="D69" s="105"/>
      <c r="E69" s="105"/>
      <c r="F69" s="105"/>
      <c r="G69" s="105"/>
      <c r="H69" s="105"/>
      <c r="I69" s="12"/>
      <c r="M69" s="19"/>
    </row>
    <row r="70" spans="2:13">
      <c r="B70" s="11"/>
      <c r="C70" s="105"/>
      <c r="D70" s="105"/>
      <c r="E70" s="105"/>
      <c r="F70" s="105"/>
      <c r="G70" s="105"/>
      <c r="H70" s="105"/>
      <c r="I70" s="12"/>
      <c r="M70" s="19"/>
    </row>
    <row r="71" spans="2:13">
      <c r="B71" s="11"/>
      <c r="C71" s="105"/>
      <c r="D71" s="105"/>
      <c r="E71" s="105"/>
      <c r="F71" s="105"/>
      <c r="G71" s="105"/>
      <c r="H71" s="105"/>
      <c r="I71" s="12"/>
      <c r="M71" s="19"/>
    </row>
    <row r="72" spans="2:13" ht="12" thickBot="1">
      <c r="B72" s="13"/>
      <c r="C72" s="14"/>
      <c r="D72" s="14"/>
      <c r="E72" s="14"/>
      <c r="F72" s="14"/>
      <c r="G72" s="14"/>
      <c r="H72" s="14"/>
      <c r="I72" s="15"/>
      <c r="M72" s="19"/>
    </row>
    <row r="73" spans="2:13">
      <c r="M73" s="19"/>
    </row>
    <row r="74" spans="2:13">
      <c r="M74" s="19"/>
    </row>
    <row r="75" spans="2:13">
      <c r="M75" s="19"/>
    </row>
    <row r="76" spans="2:13">
      <c r="M76" s="19"/>
    </row>
    <row r="77" spans="2:13">
      <c r="M77" s="19"/>
    </row>
    <row r="78" spans="2:13">
      <c r="M78" s="19"/>
    </row>
    <row r="79" spans="2:13">
      <c r="M79" s="19"/>
    </row>
    <row r="80" spans="2:13">
      <c r="M80" s="19"/>
    </row>
    <row r="81" spans="13:13">
      <c r="M81" s="19"/>
    </row>
    <row r="82" spans="13:13">
      <c r="M82" s="19"/>
    </row>
  </sheetData>
  <mergeCells count="2">
    <mergeCell ref="C3:H38"/>
    <mergeCell ref="C42:H7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3"/>
  <sheetViews>
    <sheetView workbookViewId="0">
      <selection activeCell="G24" sqref="G24"/>
    </sheetView>
  </sheetViews>
  <sheetFormatPr defaultRowHeight="15"/>
  <sheetData>
    <row r="3" spans="1:1">
      <c r="A3" t="s">
        <v>725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38"/>
  <sheetViews>
    <sheetView zoomScaleNormal="100" workbookViewId="0">
      <pane ySplit="2" topLeftCell="A3" activePane="bottomLeft" state="frozen"/>
      <selection pane="bottomLeft" activeCell="F2" sqref="F2:G2"/>
    </sheetView>
  </sheetViews>
  <sheetFormatPr defaultRowHeight="11.25"/>
  <cols>
    <col min="1" max="1" width="6.140625" style="1" bestFit="1" customWidth="1"/>
    <col min="2" max="2" width="9" style="1" bestFit="1" customWidth="1"/>
    <col min="3" max="3" width="34.28515625" style="1" bestFit="1" customWidth="1"/>
    <col min="4" max="4" width="14.42578125" style="1" bestFit="1" customWidth="1"/>
    <col min="5" max="5" width="11.42578125" style="1" bestFit="1" customWidth="1"/>
    <col min="6" max="6" width="25.5703125" style="1" customWidth="1"/>
    <col min="7" max="7" width="29" style="6" customWidth="1"/>
    <col min="8" max="8" width="31.28515625" style="24" customWidth="1"/>
    <col min="9" max="16384" width="9.140625" style="1"/>
  </cols>
  <sheetData>
    <row r="1" spans="1:8">
      <c r="A1" s="2" t="s">
        <v>701</v>
      </c>
    </row>
    <row r="2" spans="1:8" s="2" customFormat="1" ht="33.75">
      <c r="A2" s="16" t="s">
        <v>0</v>
      </c>
      <c r="B2" s="16" t="s">
        <v>1</v>
      </c>
      <c r="C2" s="16" t="s">
        <v>2</v>
      </c>
      <c r="D2" s="16" t="s">
        <v>3</v>
      </c>
      <c r="E2" s="16" t="s">
        <v>4</v>
      </c>
      <c r="F2" s="20" t="s">
        <v>736</v>
      </c>
      <c r="G2" s="20" t="s">
        <v>737</v>
      </c>
      <c r="H2" s="25" t="s">
        <v>699</v>
      </c>
    </row>
    <row r="3" spans="1:8">
      <c r="A3" s="1" t="s">
        <v>5</v>
      </c>
      <c r="B3" s="1" t="s">
        <v>26</v>
      </c>
      <c r="C3" s="1" t="s">
        <v>27</v>
      </c>
      <c r="D3" s="1" t="s">
        <v>6</v>
      </c>
      <c r="E3" s="1" t="s">
        <v>7</v>
      </c>
      <c r="F3" s="6">
        <v>90</v>
      </c>
      <c r="G3" s="6">
        <v>160</v>
      </c>
      <c r="H3" s="24">
        <v>56.25</v>
      </c>
    </row>
    <row r="4" spans="1:8">
      <c r="A4" s="1" t="s">
        <v>5</v>
      </c>
      <c r="B4" s="1" t="s">
        <v>28</v>
      </c>
      <c r="C4" s="1" t="s">
        <v>29</v>
      </c>
      <c r="D4" s="1" t="s">
        <v>8</v>
      </c>
      <c r="E4" s="1" t="s">
        <v>9</v>
      </c>
      <c r="F4" s="6">
        <v>88</v>
      </c>
      <c r="G4" s="6">
        <v>107</v>
      </c>
      <c r="H4" s="24">
        <v>82.242990654205599</v>
      </c>
    </row>
    <row r="5" spans="1:8">
      <c r="A5" s="1" t="s">
        <v>5</v>
      </c>
      <c r="B5" s="1" t="s">
        <v>30</v>
      </c>
      <c r="C5" s="1" t="s">
        <v>31</v>
      </c>
      <c r="D5" s="1" t="s">
        <v>10</v>
      </c>
      <c r="E5" s="1" t="s">
        <v>11</v>
      </c>
      <c r="F5" s="37" t="s">
        <v>697</v>
      </c>
      <c r="G5" s="37" t="s">
        <v>697</v>
      </c>
      <c r="H5" s="37" t="s">
        <v>697</v>
      </c>
    </row>
    <row r="6" spans="1:8">
      <c r="A6" s="1" t="s">
        <v>5</v>
      </c>
      <c r="B6" s="1" t="s">
        <v>32</v>
      </c>
      <c r="C6" s="1" t="s">
        <v>33</v>
      </c>
      <c r="D6" s="1" t="s">
        <v>10</v>
      </c>
      <c r="E6" s="1" t="s">
        <v>12</v>
      </c>
      <c r="F6" s="6">
        <v>101</v>
      </c>
      <c r="G6" s="6">
        <v>170</v>
      </c>
      <c r="H6" s="24">
        <v>59.411764705882398</v>
      </c>
    </row>
    <row r="7" spans="1:8">
      <c r="A7" s="1" t="s">
        <v>5</v>
      </c>
      <c r="B7" s="1" t="s">
        <v>34</v>
      </c>
      <c r="C7" s="1" t="s">
        <v>35</v>
      </c>
      <c r="D7" s="1" t="s">
        <v>8</v>
      </c>
      <c r="E7" s="1" t="s">
        <v>13</v>
      </c>
      <c r="F7" s="6">
        <v>389</v>
      </c>
      <c r="G7" s="6">
        <v>437</v>
      </c>
      <c r="H7" s="24">
        <v>89.016018306636198</v>
      </c>
    </row>
    <row r="8" spans="1:8">
      <c r="A8" s="1" t="s">
        <v>5</v>
      </c>
      <c r="B8" s="1" t="s">
        <v>36</v>
      </c>
      <c r="C8" s="1" t="s">
        <v>37</v>
      </c>
      <c r="D8" s="1" t="s">
        <v>8</v>
      </c>
      <c r="E8" s="1" t="s">
        <v>7</v>
      </c>
      <c r="F8" s="6">
        <v>344</v>
      </c>
      <c r="G8" s="6">
        <v>415</v>
      </c>
      <c r="H8" s="24">
        <v>82.891566265060206</v>
      </c>
    </row>
    <row r="9" spans="1:8">
      <c r="A9" s="1" t="s">
        <v>5</v>
      </c>
      <c r="B9" s="1" t="s">
        <v>38</v>
      </c>
      <c r="C9" s="1" t="s">
        <v>39</v>
      </c>
      <c r="D9" s="1" t="s">
        <v>6</v>
      </c>
      <c r="E9" s="1" t="s">
        <v>14</v>
      </c>
      <c r="F9" s="62">
        <v>94</v>
      </c>
      <c r="G9" s="62">
        <v>107</v>
      </c>
      <c r="H9" s="37">
        <v>87.850467289719603</v>
      </c>
    </row>
    <row r="10" spans="1:8">
      <c r="A10" s="1" t="s">
        <v>5</v>
      </c>
      <c r="B10" s="1" t="s">
        <v>40</v>
      </c>
      <c r="C10" s="1" t="s">
        <v>41</v>
      </c>
      <c r="D10" s="1" t="s">
        <v>10</v>
      </c>
      <c r="E10" s="1" t="s">
        <v>7</v>
      </c>
      <c r="F10" s="6">
        <v>137</v>
      </c>
      <c r="G10" s="6">
        <v>145</v>
      </c>
      <c r="H10" s="24">
        <v>94.482758620689694</v>
      </c>
    </row>
    <row r="11" spans="1:8">
      <c r="A11" s="1" t="s">
        <v>5</v>
      </c>
      <c r="B11" s="1" t="s">
        <v>42</v>
      </c>
      <c r="C11" s="1" t="s">
        <v>43</v>
      </c>
      <c r="D11" s="1" t="s">
        <v>6</v>
      </c>
      <c r="E11" s="1" t="s">
        <v>7</v>
      </c>
      <c r="F11" s="6">
        <v>90</v>
      </c>
      <c r="G11" s="6">
        <v>100</v>
      </c>
      <c r="H11" s="24">
        <v>90</v>
      </c>
    </row>
    <row r="12" spans="1:8">
      <c r="A12" s="1" t="s">
        <v>5</v>
      </c>
      <c r="B12" s="1" t="s">
        <v>44</v>
      </c>
      <c r="C12" s="1" t="s">
        <v>45</v>
      </c>
      <c r="D12" s="1" t="s">
        <v>6</v>
      </c>
      <c r="E12" s="1" t="s">
        <v>7</v>
      </c>
      <c r="F12" s="6">
        <v>141</v>
      </c>
      <c r="G12" s="6">
        <v>145</v>
      </c>
      <c r="H12" s="24">
        <v>97.241379310344797</v>
      </c>
    </row>
    <row r="13" spans="1:8">
      <c r="A13" s="1" t="s">
        <v>5</v>
      </c>
      <c r="B13" s="1" t="s">
        <v>46</v>
      </c>
      <c r="C13" s="1" t="s">
        <v>47</v>
      </c>
      <c r="D13" s="1" t="s">
        <v>6</v>
      </c>
      <c r="E13" s="1" t="s">
        <v>7</v>
      </c>
      <c r="F13" s="6">
        <v>90</v>
      </c>
      <c r="G13" s="6">
        <v>155</v>
      </c>
      <c r="H13" s="24">
        <v>58.064516129032299</v>
      </c>
    </row>
    <row r="14" spans="1:8">
      <c r="A14" s="1" t="s">
        <v>5</v>
      </c>
      <c r="B14" s="1" t="s">
        <v>48</v>
      </c>
      <c r="C14" s="1" t="s">
        <v>49</v>
      </c>
      <c r="D14" s="1" t="s">
        <v>6</v>
      </c>
      <c r="E14" s="1" t="s">
        <v>7</v>
      </c>
      <c r="F14" s="6">
        <v>128</v>
      </c>
      <c r="G14" s="6">
        <v>173</v>
      </c>
      <c r="H14" s="24">
        <v>73.988439306358401</v>
      </c>
    </row>
    <row r="15" spans="1:8">
      <c r="A15" s="1" t="s">
        <v>5</v>
      </c>
      <c r="B15" s="1" t="s">
        <v>50</v>
      </c>
      <c r="C15" s="1" t="s">
        <v>51</v>
      </c>
      <c r="D15" s="1" t="s">
        <v>52</v>
      </c>
      <c r="E15" s="1" t="s">
        <v>7</v>
      </c>
      <c r="F15" s="37" t="s">
        <v>697</v>
      </c>
      <c r="G15" s="37" t="s">
        <v>697</v>
      </c>
      <c r="H15" s="37" t="s">
        <v>697</v>
      </c>
    </row>
    <row r="16" spans="1:8">
      <c r="A16" s="1" t="s">
        <v>5</v>
      </c>
      <c r="B16" s="1" t="s">
        <v>53</v>
      </c>
      <c r="C16" s="1" t="s">
        <v>54</v>
      </c>
      <c r="D16" s="1" t="s">
        <v>10</v>
      </c>
      <c r="E16" s="1" t="s">
        <v>7</v>
      </c>
      <c r="F16" s="37" t="s">
        <v>697</v>
      </c>
      <c r="G16" s="37" t="s">
        <v>697</v>
      </c>
      <c r="H16" s="37" t="s">
        <v>697</v>
      </c>
    </row>
    <row r="17" spans="1:8">
      <c r="A17" s="1" t="s">
        <v>5</v>
      </c>
      <c r="B17" s="1" t="s">
        <v>55</v>
      </c>
      <c r="C17" s="1" t="s">
        <v>56</v>
      </c>
      <c r="D17" s="1" t="s">
        <v>6</v>
      </c>
      <c r="E17" s="1" t="s">
        <v>7</v>
      </c>
      <c r="F17" s="6">
        <v>145</v>
      </c>
      <c r="G17" s="6">
        <v>197</v>
      </c>
      <c r="H17" s="24">
        <v>73.604060913705595</v>
      </c>
    </row>
    <row r="18" spans="1:8">
      <c r="A18" s="1" t="s">
        <v>5</v>
      </c>
      <c r="B18" s="1" t="s">
        <v>57</v>
      </c>
      <c r="C18" s="1" t="s">
        <v>58</v>
      </c>
      <c r="D18" s="1" t="s">
        <v>6</v>
      </c>
      <c r="E18" s="1" t="s">
        <v>7</v>
      </c>
      <c r="F18" s="6">
        <v>191</v>
      </c>
      <c r="G18" s="6">
        <v>210</v>
      </c>
      <c r="H18" s="24">
        <v>90.952380952380906</v>
      </c>
    </row>
    <row r="19" spans="1:8">
      <c r="A19" s="1" t="s">
        <v>5</v>
      </c>
      <c r="B19" s="1" t="s">
        <v>59</v>
      </c>
      <c r="C19" s="1" t="s">
        <v>60</v>
      </c>
      <c r="D19" s="1" t="s">
        <v>8</v>
      </c>
      <c r="E19" s="1" t="s">
        <v>12</v>
      </c>
      <c r="F19" s="6">
        <v>140</v>
      </c>
      <c r="G19" s="6">
        <v>161</v>
      </c>
      <c r="H19" s="24">
        <v>86.956521739130395</v>
      </c>
    </row>
    <row r="20" spans="1:8">
      <c r="A20" s="1" t="s">
        <v>5</v>
      </c>
      <c r="B20" s="1" t="s">
        <v>61</v>
      </c>
      <c r="C20" s="1" t="s">
        <v>62</v>
      </c>
      <c r="D20" s="1" t="s">
        <v>6</v>
      </c>
      <c r="E20" s="1" t="s">
        <v>12</v>
      </c>
      <c r="F20" s="6">
        <v>132</v>
      </c>
      <c r="G20" s="6">
        <v>149</v>
      </c>
      <c r="H20" s="24">
        <v>88.590604026845597</v>
      </c>
    </row>
    <row r="21" spans="1:8">
      <c r="A21" s="1" t="s">
        <v>5</v>
      </c>
      <c r="B21" s="1" t="s">
        <v>63</v>
      </c>
      <c r="C21" s="1" t="s">
        <v>64</v>
      </c>
      <c r="D21" s="1" t="s">
        <v>6</v>
      </c>
      <c r="E21" s="1" t="s">
        <v>12</v>
      </c>
      <c r="F21" s="37" t="s">
        <v>697</v>
      </c>
      <c r="G21" s="37" t="s">
        <v>697</v>
      </c>
      <c r="H21" s="37" t="s">
        <v>697</v>
      </c>
    </row>
    <row r="22" spans="1:8">
      <c r="A22" s="1" t="s">
        <v>5</v>
      </c>
      <c r="B22" s="1" t="s">
        <v>65</v>
      </c>
      <c r="C22" s="1" t="s">
        <v>66</v>
      </c>
      <c r="D22" s="1" t="s">
        <v>8</v>
      </c>
      <c r="E22" s="1" t="s">
        <v>7</v>
      </c>
      <c r="F22" s="6">
        <v>153</v>
      </c>
      <c r="G22" s="6">
        <v>172</v>
      </c>
      <c r="H22" s="24">
        <v>88.953488372093005</v>
      </c>
    </row>
    <row r="23" spans="1:8">
      <c r="A23" s="1" t="s">
        <v>5</v>
      </c>
      <c r="B23" s="1" t="s">
        <v>67</v>
      </c>
      <c r="C23" s="1" t="s">
        <v>68</v>
      </c>
      <c r="D23" s="38" t="s">
        <v>697</v>
      </c>
      <c r="E23" s="38" t="s">
        <v>697</v>
      </c>
      <c r="F23" s="37" t="s">
        <v>697</v>
      </c>
      <c r="G23" s="37" t="s">
        <v>697</v>
      </c>
      <c r="H23" s="37" t="s">
        <v>697</v>
      </c>
    </row>
    <row r="24" spans="1:8">
      <c r="A24" s="1" t="s">
        <v>5</v>
      </c>
      <c r="B24" s="1" t="s">
        <v>69</v>
      </c>
      <c r="C24" s="1" t="s">
        <v>70</v>
      </c>
      <c r="D24" s="1" t="s">
        <v>8</v>
      </c>
      <c r="E24" s="1" t="s">
        <v>12</v>
      </c>
      <c r="F24" s="6">
        <v>174</v>
      </c>
      <c r="G24" s="6">
        <v>221</v>
      </c>
      <c r="H24" s="24">
        <v>78.733031674208107</v>
      </c>
    </row>
    <row r="25" spans="1:8">
      <c r="A25" s="1" t="s">
        <v>5</v>
      </c>
      <c r="B25" s="1" t="s">
        <v>71</v>
      </c>
      <c r="C25" s="1" t="s">
        <v>72</v>
      </c>
      <c r="D25" s="1" t="s">
        <v>8</v>
      </c>
      <c r="E25" s="1" t="s">
        <v>12</v>
      </c>
      <c r="F25" s="6">
        <v>241</v>
      </c>
      <c r="G25" s="6">
        <v>277</v>
      </c>
      <c r="H25" s="24">
        <v>87.003610108303207</v>
      </c>
    </row>
    <row r="26" spans="1:8">
      <c r="A26" s="1" t="s">
        <v>5</v>
      </c>
      <c r="B26" s="1" t="s">
        <v>73</v>
      </c>
      <c r="C26" s="1" t="s">
        <v>74</v>
      </c>
      <c r="D26" s="1" t="s">
        <v>6</v>
      </c>
      <c r="E26" s="1" t="s">
        <v>7</v>
      </c>
      <c r="F26" s="37" t="s">
        <v>697</v>
      </c>
      <c r="G26" s="37" t="s">
        <v>697</v>
      </c>
      <c r="H26" s="37" t="s">
        <v>697</v>
      </c>
    </row>
    <row r="27" spans="1:8">
      <c r="A27" s="1" t="s">
        <v>5</v>
      </c>
      <c r="B27" s="1" t="s">
        <v>75</v>
      </c>
      <c r="C27" s="1" t="s">
        <v>76</v>
      </c>
      <c r="D27" s="1" t="s">
        <v>10</v>
      </c>
      <c r="E27" s="1" t="s">
        <v>7</v>
      </c>
      <c r="F27" s="6">
        <v>98</v>
      </c>
      <c r="G27" s="6">
        <v>127</v>
      </c>
      <c r="H27" s="24">
        <v>77.165354330708695</v>
      </c>
    </row>
    <row r="28" spans="1:8">
      <c r="A28" s="1" t="s">
        <v>5</v>
      </c>
      <c r="B28" s="1" t="s">
        <v>77</v>
      </c>
      <c r="C28" s="1" t="s">
        <v>78</v>
      </c>
      <c r="D28" s="1" t="s">
        <v>52</v>
      </c>
      <c r="E28" s="1" t="s">
        <v>15</v>
      </c>
      <c r="F28" s="37" t="s">
        <v>697</v>
      </c>
      <c r="G28" s="37" t="s">
        <v>697</v>
      </c>
      <c r="H28" s="37" t="s">
        <v>697</v>
      </c>
    </row>
    <row r="29" spans="1:8">
      <c r="A29" s="1" t="s">
        <v>5</v>
      </c>
      <c r="B29" s="1" t="s">
        <v>79</v>
      </c>
      <c r="C29" s="1" t="s">
        <v>80</v>
      </c>
      <c r="D29" s="1" t="s">
        <v>6</v>
      </c>
      <c r="E29" s="1" t="s">
        <v>12</v>
      </c>
      <c r="F29" s="6">
        <v>173</v>
      </c>
      <c r="G29" s="6">
        <v>211</v>
      </c>
      <c r="H29" s="24">
        <v>81.990521327014207</v>
      </c>
    </row>
    <row r="30" spans="1:8">
      <c r="A30" s="1" t="s">
        <v>5</v>
      </c>
      <c r="B30" s="1" t="s">
        <v>81</v>
      </c>
      <c r="C30" s="1" t="s">
        <v>82</v>
      </c>
      <c r="D30" s="1" t="s">
        <v>6</v>
      </c>
      <c r="E30" s="1" t="s">
        <v>7</v>
      </c>
      <c r="F30" s="6">
        <v>118</v>
      </c>
      <c r="G30" s="6">
        <v>133</v>
      </c>
      <c r="H30" s="24">
        <v>88.721804511278194</v>
      </c>
    </row>
    <row r="31" spans="1:8">
      <c r="A31" s="1" t="s">
        <v>5</v>
      </c>
      <c r="B31" s="1" t="s">
        <v>83</v>
      </c>
      <c r="C31" s="1" t="s">
        <v>84</v>
      </c>
      <c r="D31" s="1" t="s">
        <v>6</v>
      </c>
      <c r="E31" s="1" t="s">
        <v>7</v>
      </c>
      <c r="F31" s="6">
        <v>88</v>
      </c>
      <c r="G31" s="6">
        <v>104</v>
      </c>
      <c r="H31" s="24">
        <v>84.615384615384599</v>
      </c>
    </row>
    <row r="32" spans="1:8">
      <c r="A32" s="1" t="s">
        <v>5</v>
      </c>
      <c r="B32" s="1" t="s">
        <v>85</v>
      </c>
      <c r="C32" s="1" t="s">
        <v>86</v>
      </c>
      <c r="D32" s="1" t="s">
        <v>10</v>
      </c>
      <c r="E32" s="1" t="s">
        <v>7</v>
      </c>
      <c r="F32" s="37" t="s">
        <v>697</v>
      </c>
      <c r="G32" s="37" t="s">
        <v>697</v>
      </c>
      <c r="H32" s="37" t="s">
        <v>697</v>
      </c>
    </row>
    <row r="33" spans="1:8">
      <c r="A33" s="1" t="s">
        <v>5</v>
      </c>
      <c r="B33" s="1" t="s">
        <v>87</v>
      </c>
      <c r="C33" s="1" t="s">
        <v>88</v>
      </c>
      <c r="D33" s="1" t="s">
        <v>6</v>
      </c>
      <c r="E33" s="1" t="s">
        <v>12</v>
      </c>
      <c r="F33" s="6">
        <v>76</v>
      </c>
      <c r="G33" s="6">
        <v>105</v>
      </c>
      <c r="H33" s="24">
        <v>72.380952380952394</v>
      </c>
    </row>
    <row r="34" spans="1:8">
      <c r="A34" s="1" t="s">
        <v>5</v>
      </c>
      <c r="B34" s="1" t="s">
        <v>89</v>
      </c>
      <c r="C34" s="1" t="s">
        <v>90</v>
      </c>
      <c r="D34" s="1" t="s">
        <v>6</v>
      </c>
      <c r="E34" s="1" t="s">
        <v>12</v>
      </c>
      <c r="F34" s="37" t="s">
        <v>697</v>
      </c>
      <c r="G34" s="37" t="s">
        <v>697</v>
      </c>
      <c r="H34" s="37" t="s">
        <v>697</v>
      </c>
    </row>
    <row r="35" spans="1:8">
      <c r="A35" s="1" t="s">
        <v>5</v>
      </c>
      <c r="B35" s="1" t="s">
        <v>91</v>
      </c>
      <c r="C35" s="1" t="s">
        <v>92</v>
      </c>
      <c r="D35" s="1" t="s">
        <v>10</v>
      </c>
      <c r="E35" s="1" t="s">
        <v>7</v>
      </c>
      <c r="F35" s="37" t="s">
        <v>697</v>
      </c>
      <c r="G35" s="37" t="s">
        <v>697</v>
      </c>
      <c r="H35" s="37" t="s">
        <v>697</v>
      </c>
    </row>
    <row r="36" spans="1:8">
      <c r="A36" s="1" t="s">
        <v>5</v>
      </c>
      <c r="B36" s="1" t="s">
        <v>93</v>
      </c>
      <c r="C36" s="1" t="s">
        <v>94</v>
      </c>
      <c r="D36" s="1" t="s">
        <v>10</v>
      </c>
      <c r="E36" s="1" t="s">
        <v>7</v>
      </c>
      <c r="F36" s="37" t="s">
        <v>697</v>
      </c>
      <c r="G36" s="37" t="s">
        <v>697</v>
      </c>
      <c r="H36" s="37" t="s">
        <v>697</v>
      </c>
    </row>
    <row r="37" spans="1:8">
      <c r="A37" s="1" t="s">
        <v>5</v>
      </c>
      <c r="B37" s="1" t="s">
        <v>95</v>
      </c>
      <c r="C37" s="1" t="s">
        <v>96</v>
      </c>
      <c r="D37" s="1" t="s">
        <v>6</v>
      </c>
      <c r="E37" s="1" t="s">
        <v>7</v>
      </c>
      <c r="F37" s="6">
        <v>155</v>
      </c>
      <c r="G37" s="6">
        <v>201</v>
      </c>
      <c r="H37" s="24">
        <v>77.114427860696495</v>
      </c>
    </row>
    <row r="38" spans="1:8">
      <c r="A38" s="1" t="s">
        <v>5</v>
      </c>
      <c r="B38" s="1" t="s">
        <v>97</v>
      </c>
      <c r="C38" s="1" t="s">
        <v>98</v>
      </c>
      <c r="D38" s="1" t="s">
        <v>8</v>
      </c>
      <c r="E38" s="1" t="s">
        <v>13</v>
      </c>
      <c r="F38" s="6">
        <v>234</v>
      </c>
      <c r="G38" s="6">
        <v>257</v>
      </c>
      <c r="H38" s="24">
        <v>91.050583657587595</v>
      </c>
    </row>
    <row r="39" spans="1:8">
      <c r="A39" s="1" t="s">
        <v>5</v>
      </c>
      <c r="B39" s="1" t="s">
        <v>99</v>
      </c>
      <c r="C39" s="1" t="s">
        <v>100</v>
      </c>
      <c r="D39" s="1" t="s">
        <v>8</v>
      </c>
      <c r="E39" s="1" t="s">
        <v>12</v>
      </c>
      <c r="F39" s="6">
        <v>150</v>
      </c>
      <c r="G39" s="6">
        <v>163</v>
      </c>
      <c r="H39" s="24">
        <v>92.024539877300597</v>
      </c>
    </row>
    <row r="40" spans="1:8">
      <c r="A40" s="1" t="s">
        <v>5</v>
      </c>
      <c r="B40" s="1" t="s">
        <v>101</v>
      </c>
      <c r="C40" s="1" t="s">
        <v>102</v>
      </c>
      <c r="D40" s="1" t="s">
        <v>8</v>
      </c>
      <c r="E40" s="1" t="s">
        <v>12</v>
      </c>
      <c r="F40" s="6">
        <v>259</v>
      </c>
      <c r="G40" s="6">
        <v>286</v>
      </c>
      <c r="H40" s="24">
        <v>90.559440559440603</v>
      </c>
    </row>
    <row r="41" spans="1:8">
      <c r="A41" s="1" t="s">
        <v>5</v>
      </c>
      <c r="B41" s="1" t="s">
        <v>103</v>
      </c>
      <c r="C41" s="1" t="s">
        <v>104</v>
      </c>
      <c r="D41" s="1" t="s">
        <v>6</v>
      </c>
      <c r="E41" s="1" t="s">
        <v>12</v>
      </c>
      <c r="F41" s="6">
        <v>154</v>
      </c>
      <c r="G41" s="6">
        <v>170</v>
      </c>
      <c r="H41" s="24">
        <v>90.588235294117695</v>
      </c>
    </row>
    <row r="42" spans="1:8">
      <c r="A42" s="1" t="s">
        <v>5</v>
      </c>
      <c r="B42" s="1" t="s">
        <v>105</v>
      </c>
      <c r="C42" s="1" t="s">
        <v>106</v>
      </c>
      <c r="D42" s="1" t="s">
        <v>6</v>
      </c>
      <c r="E42" s="1" t="s">
        <v>7</v>
      </c>
      <c r="F42" s="6">
        <v>158</v>
      </c>
      <c r="G42" s="6">
        <v>166</v>
      </c>
      <c r="H42" s="24">
        <v>95.180722891566305</v>
      </c>
    </row>
    <row r="43" spans="1:8">
      <c r="A43" s="1" t="s">
        <v>5</v>
      </c>
      <c r="B43" s="1" t="s">
        <v>107</v>
      </c>
      <c r="C43" s="1" t="s">
        <v>108</v>
      </c>
      <c r="D43" s="1" t="s">
        <v>8</v>
      </c>
      <c r="E43" s="1" t="s">
        <v>7</v>
      </c>
      <c r="F43" s="6">
        <v>192</v>
      </c>
      <c r="G43" s="6">
        <v>206</v>
      </c>
      <c r="H43" s="24">
        <v>93.203883495145604</v>
      </c>
    </row>
    <row r="44" spans="1:8">
      <c r="A44" s="1" t="s">
        <v>5</v>
      </c>
      <c r="B44" s="1" t="s">
        <v>109</v>
      </c>
      <c r="C44" s="1" t="s">
        <v>110</v>
      </c>
      <c r="D44" s="1" t="s">
        <v>10</v>
      </c>
      <c r="E44" s="1" t="s">
        <v>7</v>
      </c>
      <c r="F44" s="6">
        <v>89</v>
      </c>
      <c r="G44" s="6">
        <v>136</v>
      </c>
      <c r="H44" s="24">
        <v>65.441176470588204</v>
      </c>
    </row>
    <row r="45" spans="1:8">
      <c r="A45" s="1" t="s">
        <v>5</v>
      </c>
      <c r="B45" s="1" t="s">
        <v>111</v>
      </c>
      <c r="C45" s="1" t="s">
        <v>112</v>
      </c>
      <c r="D45" s="1" t="s">
        <v>6</v>
      </c>
      <c r="E45" s="1" t="s">
        <v>7</v>
      </c>
      <c r="F45" s="37" t="s">
        <v>697</v>
      </c>
      <c r="G45" s="37" t="s">
        <v>697</v>
      </c>
      <c r="H45" s="37" t="s">
        <v>697</v>
      </c>
    </row>
    <row r="46" spans="1:8">
      <c r="A46" s="1" t="s">
        <v>5</v>
      </c>
      <c r="B46" s="1" t="s">
        <v>113</v>
      </c>
      <c r="C46" s="1" t="s">
        <v>114</v>
      </c>
      <c r="D46" s="1" t="s">
        <v>6</v>
      </c>
      <c r="E46" s="1" t="s">
        <v>7</v>
      </c>
      <c r="F46" s="6">
        <v>235</v>
      </c>
      <c r="G46" s="6">
        <v>254</v>
      </c>
      <c r="H46" s="24">
        <v>92.519685039370103</v>
      </c>
    </row>
    <row r="47" spans="1:8">
      <c r="A47" s="1" t="s">
        <v>5</v>
      </c>
      <c r="B47" s="1" t="s">
        <v>115</v>
      </c>
      <c r="C47" s="1" t="s">
        <v>116</v>
      </c>
      <c r="D47" s="1" t="s">
        <v>6</v>
      </c>
      <c r="E47" s="1" t="s">
        <v>12</v>
      </c>
      <c r="F47" s="6">
        <v>273</v>
      </c>
      <c r="G47" s="6">
        <v>329</v>
      </c>
      <c r="H47" s="24">
        <v>82.978723404255305</v>
      </c>
    </row>
    <row r="48" spans="1:8">
      <c r="A48" s="1" t="s">
        <v>5</v>
      </c>
      <c r="B48" s="1" t="s">
        <v>117</v>
      </c>
      <c r="C48" s="1" t="s">
        <v>118</v>
      </c>
      <c r="D48" s="1" t="s">
        <v>6</v>
      </c>
      <c r="E48" s="1" t="s">
        <v>14</v>
      </c>
      <c r="F48" s="6">
        <v>102</v>
      </c>
      <c r="G48" s="6">
        <v>137</v>
      </c>
      <c r="H48" s="24">
        <v>74.4525547445255</v>
      </c>
    </row>
    <row r="49" spans="1:8">
      <c r="A49" s="1" t="s">
        <v>5</v>
      </c>
      <c r="B49" s="1" t="s">
        <v>119</v>
      </c>
      <c r="C49" s="1" t="s">
        <v>120</v>
      </c>
      <c r="D49" s="1" t="s">
        <v>8</v>
      </c>
      <c r="E49" s="1" t="s">
        <v>9</v>
      </c>
      <c r="F49" s="6">
        <v>262</v>
      </c>
      <c r="G49" s="6">
        <v>309</v>
      </c>
      <c r="H49" s="24">
        <v>84.789644012945004</v>
      </c>
    </row>
    <row r="50" spans="1:8">
      <c r="A50" s="1" t="s">
        <v>5</v>
      </c>
      <c r="B50" s="1" t="s">
        <v>121</v>
      </c>
      <c r="C50" s="1" t="s">
        <v>122</v>
      </c>
      <c r="D50" s="1" t="s">
        <v>8</v>
      </c>
      <c r="E50" s="1" t="s">
        <v>9</v>
      </c>
      <c r="F50" s="37" t="s">
        <v>697</v>
      </c>
      <c r="G50" s="37" t="s">
        <v>697</v>
      </c>
      <c r="H50" s="37" t="s">
        <v>697</v>
      </c>
    </row>
    <row r="51" spans="1:8">
      <c r="A51" s="1" t="s">
        <v>5</v>
      </c>
      <c r="B51" s="1" t="s">
        <v>123</v>
      </c>
      <c r="C51" s="1" t="s">
        <v>124</v>
      </c>
      <c r="D51" s="1" t="s">
        <v>6</v>
      </c>
      <c r="E51" s="1" t="s">
        <v>16</v>
      </c>
      <c r="F51" s="37" t="s">
        <v>697</v>
      </c>
      <c r="G51" s="37" t="s">
        <v>697</v>
      </c>
      <c r="H51" s="37" t="s">
        <v>697</v>
      </c>
    </row>
    <row r="52" spans="1:8">
      <c r="A52" s="1" t="s">
        <v>5</v>
      </c>
      <c r="B52" s="1" t="s">
        <v>125</v>
      </c>
      <c r="C52" s="1" t="s">
        <v>126</v>
      </c>
      <c r="D52" s="1" t="s">
        <v>8</v>
      </c>
      <c r="E52" s="1" t="s">
        <v>9</v>
      </c>
      <c r="F52" s="37" t="s">
        <v>697</v>
      </c>
      <c r="G52" s="37" t="s">
        <v>697</v>
      </c>
      <c r="H52" s="37" t="s">
        <v>697</v>
      </c>
    </row>
    <row r="53" spans="1:8">
      <c r="A53" s="1" t="s">
        <v>5</v>
      </c>
      <c r="B53" s="1" t="s">
        <v>127</v>
      </c>
      <c r="C53" s="1" t="s">
        <v>128</v>
      </c>
      <c r="D53" s="1" t="s">
        <v>8</v>
      </c>
      <c r="E53" s="1" t="s">
        <v>12</v>
      </c>
      <c r="F53" s="6">
        <v>323</v>
      </c>
      <c r="G53" s="6">
        <v>364</v>
      </c>
      <c r="H53" s="24">
        <v>88.736263736263695</v>
      </c>
    </row>
    <row r="54" spans="1:8">
      <c r="A54" s="1" t="s">
        <v>5</v>
      </c>
      <c r="B54" s="1" t="s">
        <v>129</v>
      </c>
      <c r="C54" s="1" t="s">
        <v>130</v>
      </c>
      <c r="D54" s="1" t="s">
        <v>8</v>
      </c>
      <c r="E54" s="1" t="s">
        <v>9</v>
      </c>
      <c r="F54" s="6">
        <v>173</v>
      </c>
      <c r="G54" s="6">
        <v>191</v>
      </c>
      <c r="H54" s="24">
        <v>90.575916230366502</v>
      </c>
    </row>
    <row r="55" spans="1:8">
      <c r="A55" s="1" t="s">
        <v>5</v>
      </c>
      <c r="B55" s="1" t="s">
        <v>131</v>
      </c>
      <c r="C55" s="1" t="s">
        <v>132</v>
      </c>
      <c r="D55" s="1" t="s">
        <v>8</v>
      </c>
      <c r="E55" s="1" t="s">
        <v>7</v>
      </c>
      <c r="F55" s="6">
        <v>276</v>
      </c>
      <c r="G55" s="6">
        <v>305</v>
      </c>
      <c r="H55" s="24">
        <v>90.491803278688494</v>
      </c>
    </row>
    <row r="56" spans="1:8">
      <c r="A56" s="1" t="s">
        <v>5</v>
      </c>
      <c r="B56" s="1" t="s">
        <v>133</v>
      </c>
      <c r="C56" s="1" t="s">
        <v>134</v>
      </c>
      <c r="D56" s="1" t="s">
        <v>8</v>
      </c>
      <c r="E56" s="1" t="s">
        <v>14</v>
      </c>
      <c r="F56" s="37" t="s">
        <v>697</v>
      </c>
      <c r="G56" s="37" t="s">
        <v>697</v>
      </c>
      <c r="H56" s="37" t="s">
        <v>697</v>
      </c>
    </row>
    <row r="57" spans="1:8">
      <c r="A57" s="1" t="s">
        <v>5</v>
      </c>
      <c r="B57" s="1" t="s">
        <v>135</v>
      </c>
      <c r="C57" s="1" t="s">
        <v>136</v>
      </c>
      <c r="D57" s="1" t="s">
        <v>8</v>
      </c>
      <c r="E57" s="1" t="s">
        <v>14</v>
      </c>
      <c r="F57" s="37" t="s">
        <v>697</v>
      </c>
      <c r="G57" s="37" t="s">
        <v>697</v>
      </c>
      <c r="H57" s="37" t="s">
        <v>697</v>
      </c>
    </row>
    <row r="58" spans="1:8">
      <c r="A58" s="1" t="s">
        <v>5</v>
      </c>
      <c r="B58" s="1" t="s">
        <v>137</v>
      </c>
      <c r="C58" s="1" t="s">
        <v>138</v>
      </c>
      <c r="D58" s="1" t="s">
        <v>8</v>
      </c>
      <c r="E58" s="1" t="s">
        <v>9</v>
      </c>
      <c r="F58" s="6">
        <v>134</v>
      </c>
      <c r="G58" s="6">
        <v>187</v>
      </c>
      <c r="H58" s="24">
        <v>71.6577540106952</v>
      </c>
    </row>
    <row r="59" spans="1:8">
      <c r="A59" s="1" t="s">
        <v>5</v>
      </c>
      <c r="B59" s="1" t="s">
        <v>139</v>
      </c>
      <c r="C59" s="1" t="s">
        <v>140</v>
      </c>
      <c r="D59" s="1" t="s">
        <v>8</v>
      </c>
      <c r="E59" s="1" t="s">
        <v>9</v>
      </c>
      <c r="F59" s="6">
        <v>132</v>
      </c>
      <c r="G59" s="6">
        <v>173</v>
      </c>
      <c r="H59" s="24">
        <v>76.300578034682104</v>
      </c>
    </row>
    <row r="60" spans="1:8">
      <c r="A60" s="1" t="s">
        <v>5</v>
      </c>
      <c r="B60" s="1" t="s">
        <v>141</v>
      </c>
      <c r="C60" s="1" t="s">
        <v>142</v>
      </c>
      <c r="D60" s="1" t="s">
        <v>8</v>
      </c>
      <c r="E60" s="1" t="s">
        <v>9</v>
      </c>
      <c r="F60" s="6">
        <v>156</v>
      </c>
      <c r="G60" s="6">
        <v>208</v>
      </c>
      <c r="H60" s="24">
        <v>75</v>
      </c>
    </row>
    <row r="61" spans="1:8">
      <c r="A61" s="1" t="s">
        <v>5</v>
      </c>
      <c r="B61" s="1" t="s">
        <v>143</v>
      </c>
      <c r="C61" s="1" t="s">
        <v>144</v>
      </c>
      <c r="D61" s="1" t="s">
        <v>8</v>
      </c>
      <c r="E61" s="1" t="s">
        <v>7</v>
      </c>
      <c r="F61" s="6">
        <v>309</v>
      </c>
      <c r="G61" s="6">
        <v>415</v>
      </c>
      <c r="H61" s="24">
        <v>74.4578313253012</v>
      </c>
    </row>
    <row r="62" spans="1:8">
      <c r="A62" s="1" t="s">
        <v>5</v>
      </c>
      <c r="B62" s="1" t="s">
        <v>145</v>
      </c>
      <c r="C62" s="1" t="s">
        <v>146</v>
      </c>
      <c r="D62" s="1" t="s">
        <v>8</v>
      </c>
      <c r="E62" s="1" t="s">
        <v>7</v>
      </c>
      <c r="F62" s="6">
        <v>225</v>
      </c>
      <c r="G62" s="6">
        <v>287</v>
      </c>
      <c r="H62" s="24">
        <v>78.397212543554005</v>
      </c>
    </row>
    <row r="63" spans="1:8">
      <c r="A63" s="1" t="s">
        <v>5</v>
      </c>
      <c r="B63" s="1" t="s">
        <v>147</v>
      </c>
      <c r="C63" s="1" t="s">
        <v>148</v>
      </c>
      <c r="D63" s="1" t="s">
        <v>8</v>
      </c>
      <c r="E63" s="1" t="s">
        <v>12</v>
      </c>
      <c r="F63" s="6">
        <v>186</v>
      </c>
      <c r="G63" s="6">
        <v>220</v>
      </c>
      <c r="H63" s="24">
        <v>84.545454545454504</v>
      </c>
    </row>
    <row r="64" spans="1:8">
      <c r="A64" s="1" t="s">
        <v>5</v>
      </c>
      <c r="B64" s="1" t="s">
        <v>149</v>
      </c>
      <c r="C64" s="1" t="s">
        <v>150</v>
      </c>
      <c r="D64" s="1" t="s">
        <v>8</v>
      </c>
      <c r="E64" s="1" t="s">
        <v>12</v>
      </c>
      <c r="F64" s="6">
        <v>204</v>
      </c>
      <c r="G64" s="6">
        <v>235</v>
      </c>
      <c r="H64" s="24">
        <v>86.808510638297903</v>
      </c>
    </row>
    <row r="65" spans="1:8">
      <c r="A65" s="1" t="s">
        <v>5</v>
      </c>
      <c r="B65" s="1" t="s">
        <v>151</v>
      </c>
      <c r="C65" s="1" t="s">
        <v>152</v>
      </c>
      <c r="D65" s="1" t="s">
        <v>8</v>
      </c>
      <c r="E65" s="1" t="s">
        <v>13</v>
      </c>
      <c r="F65" s="6">
        <v>113</v>
      </c>
      <c r="G65" s="6">
        <v>134</v>
      </c>
      <c r="H65" s="24">
        <v>84.328358208955194</v>
      </c>
    </row>
    <row r="66" spans="1:8">
      <c r="A66" s="1" t="s">
        <v>5</v>
      </c>
      <c r="B66" s="1" t="s">
        <v>153</v>
      </c>
      <c r="C66" s="1" t="s">
        <v>154</v>
      </c>
      <c r="D66" s="1" t="s">
        <v>8</v>
      </c>
      <c r="E66" s="1" t="s">
        <v>9</v>
      </c>
      <c r="F66" s="37" t="s">
        <v>697</v>
      </c>
      <c r="G66" s="37" t="s">
        <v>697</v>
      </c>
      <c r="H66" s="37" t="s">
        <v>697</v>
      </c>
    </row>
    <row r="67" spans="1:8">
      <c r="A67" s="1" t="s">
        <v>5</v>
      </c>
      <c r="B67" s="1" t="s">
        <v>155</v>
      </c>
      <c r="C67" s="1" t="s">
        <v>156</v>
      </c>
      <c r="D67" s="1" t="s">
        <v>8</v>
      </c>
      <c r="E67" s="1" t="s">
        <v>14</v>
      </c>
      <c r="F67" s="6">
        <v>179</v>
      </c>
      <c r="G67" s="6">
        <v>224</v>
      </c>
      <c r="H67" s="24">
        <v>79.910714285714306</v>
      </c>
    </row>
    <row r="68" spans="1:8">
      <c r="A68" s="1" t="s">
        <v>5</v>
      </c>
      <c r="B68" s="1" t="s">
        <v>157</v>
      </c>
      <c r="C68" s="1" t="s">
        <v>158</v>
      </c>
      <c r="D68" s="1" t="s">
        <v>8</v>
      </c>
      <c r="E68" s="1" t="s">
        <v>9</v>
      </c>
      <c r="F68" s="6">
        <v>117</v>
      </c>
      <c r="G68" s="6">
        <v>131</v>
      </c>
      <c r="H68" s="24">
        <v>89.312977099236605</v>
      </c>
    </row>
    <row r="69" spans="1:8">
      <c r="A69" s="1" t="s">
        <v>5</v>
      </c>
      <c r="B69" s="1" t="s">
        <v>159</v>
      </c>
      <c r="C69" s="1" t="s">
        <v>160</v>
      </c>
      <c r="D69" s="1" t="s">
        <v>8</v>
      </c>
      <c r="E69" s="1" t="s">
        <v>9</v>
      </c>
      <c r="F69" s="6">
        <v>128</v>
      </c>
      <c r="G69" s="6">
        <v>170</v>
      </c>
      <c r="H69" s="24">
        <v>75.294117647058798</v>
      </c>
    </row>
    <row r="70" spans="1:8">
      <c r="A70" s="1" t="s">
        <v>5</v>
      </c>
      <c r="B70" s="1" t="s">
        <v>161</v>
      </c>
      <c r="C70" s="1" t="s">
        <v>162</v>
      </c>
      <c r="D70" s="1" t="s">
        <v>8</v>
      </c>
      <c r="E70" s="1" t="s">
        <v>9</v>
      </c>
      <c r="F70" s="6">
        <v>160</v>
      </c>
      <c r="G70" s="6">
        <v>196</v>
      </c>
      <c r="H70" s="24">
        <v>81.632653061224502</v>
      </c>
    </row>
    <row r="71" spans="1:8">
      <c r="A71" s="1" t="s">
        <v>5</v>
      </c>
      <c r="B71" s="1" t="s">
        <v>163</v>
      </c>
      <c r="C71" s="1" t="s">
        <v>164</v>
      </c>
      <c r="D71" s="1" t="s">
        <v>8</v>
      </c>
      <c r="E71" s="1" t="s">
        <v>9</v>
      </c>
      <c r="F71" s="37" t="s">
        <v>697</v>
      </c>
      <c r="G71" s="37" t="s">
        <v>697</v>
      </c>
      <c r="H71" s="37" t="s">
        <v>697</v>
      </c>
    </row>
    <row r="72" spans="1:8">
      <c r="A72" s="1" t="s">
        <v>5</v>
      </c>
      <c r="B72" s="1" t="s">
        <v>165</v>
      </c>
      <c r="C72" s="1" t="s">
        <v>166</v>
      </c>
      <c r="D72" s="1" t="s">
        <v>8</v>
      </c>
      <c r="E72" s="1" t="s">
        <v>9</v>
      </c>
      <c r="F72" s="37" t="s">
        <v>697</v>
      </c>
      <c r="G72" s="37" t="s">
        <v>697</v>
      </c>
      <c r="H72" s="37" t="s">
        <v>697</v>
      </c>
    </row>
    <row r="73" spans="1:8">
      <c r="A73" s="1" t="s">
        <v>5</v>
      </c>
      <c r="B73" s="1" t="s">
        <v>167</v>
      </c>
      <c r="C73" s="1" t="s">
        <v>168</v>
      </c>
      <c r="D73" s="1" t="s">
        <v>8</v>
      </c>
      <c r="E73" s="1" t="s">
        <v>9</v>
      </c>
      <c r="F73" s="1">
        <v>77</v>
      </c>
      <c r="G73" s="6">
        <v>106</v>
      </c>
      <c r="H73" s="24">
        <v>72.641509433962298</v>
      </c>
    </row>
    <row r="74" spans="1:8">
      <c r="A74" s="1" t="s">
        <v>5</v>
      </c>
      <c r="B74" s="1" t="s">
        <v>169</v>
      </c>
      <c r="C74" s="1" t="s">
        <v>170</v>
      </c>
      <c r="D74" s="1" t="s">
        <v>8</v>
      </c>
      <c r="E74" s="1" t="s">
        <v>9</v>
      </c>
      <c r="F74" s="6">
        <v>174</v>
      </c>
      <c r="G74" s="6">
        <v>245</v>
      </c>
      <c r="H74" s="24">
        <v>71.020408163265301</v>
      </c>
    </row>
    <row r="75" spans="1:8">
      <c r="A75" s="1" t="s">
        <v>5</v>
      </c>
      <c r="B75" s="1" t="s">
        <v>171</v>
      </c>
      <c r="C75" s="1" t="s">
        <v>172</v>
      </c>
      <c r="D75" s="1" t="s">
        <v>8</v>
      </c>
      <c r="E75" s="1" t="s">
        <v>13</v>
      </c>
      <c r="F75" s="6">
        <v>106</v>
      </c>
      <c r="G75" s="6">
        <v>138</v>
      </c>
      <c r="H75" s="24">
        <v>76.811594202898505</v>
      </c>
    </row>
    <row r="76" spans="1:8">
      <c r="A76" s="1" t="s">
        <v>5</v>
      </c>
      <c r="B76" s="1" t="s">
        <v>173</v>
      </c>
      <c r="C76" s="1" t="s">
        <v>174</v>
      </c>
      <c r="D76" s="1" t="s">
        <v>8</v>
      </c>
      <c r="E76" s="1" t="s">
        <v>12</v>
      </c>
      <c r="F76" s="6">
        <v>319</v>
      </c>
      <c r="G76" s="6">
        <v>425</v>
      </c>
      <c r="H76" s="24">
        <v>75.058823529411796</v>
      </c>
    </row>
    <row r="77" spans="1:8">
      <c r="A77" s="1" t="s">
        <v>5</v>
      </c>
      <c r="B77" s="1" t="s">
        <v>175</v>
      </c>
      <c r="C77" s="1" t="s">
        <v>176</v>
      </c>
      <c r="D77" s="1" t="s">
        <v>6</v>
      </c>
      <c r="E77" s="1" t="s">
        <v>14</v>
      </c>
      <c r="F77" s="37" t="s">
        <v>697</v>
      </c>
      <c r="G77" s="37" t="s">
        <v>697</v>
      </c>
      <c r="H77" s="37" t="s">
        <v>697</v>
      </c>
    </row>
    <row r="78" spans="1:8">
      <c r="A78" s="1" t="s">
        <v>5</v>
      </c>
      <c r="B78" s="1" t="s">
        <v>177</v>
      </c>
      <c r="C78" s="1" t="s">
        <v>178</v>
      </c>
      <c r="D78" s="1" t="s">
        <v>8</v>
      </c>
      <c r="E78" s="1" t="s">
        <v>13</v>
      </c>
      <c r="F78" s="6">
        <v>161</v>
      </c>
      <c r="G78" s="6">
        <v>169</v>
      </c>
      <c r="H78" s="24">
        <v>95.266272189349095</v>
      </c>
    </row>
    <row r="79" spans="1:8">
      <c r="A79" s="1" t="s">
        <v>5</v>
      </c>
      <c r="B79" s="1" t="s">
        <v>179</v>
      </c>
      <c r="C79" s="1" t="s">
        <v>180</v>
      </c>
      <c r="D79" s="38" t="s">
        <v>697</v>
      </c>
      <c r="E79" s="38" t="s">
        <v>697</v>
      </c>
      <c r="F79" s="37" t="s">
        <v>697</v>
      </c>
      <c r="G79" s="37" t="s">
        <v>697</v>
      </c>
      <c r="H79" s="37" t="s">
        <v>697</v>
      </c>
    </row>
    <row r="80" spans="1:8">
      <c r="A80" s="1" t="s">
        <v>5</v>
      </c>
      <c r="B80" s="1" t="s">
        <v>181</v>
      </c>
      <c r="C80" s="1" t="s">
        <v>182</v>
      </c>
      <c r="D80" s="1" t="s">
        <v>8</v>
      </c>
      <c r="E80" s="1" t="s">
        <v>14</v>
      </c>
      <c r="F80" s="6">
        <v>366</v>
      </c>
      <c r="G80" s="6">
        <v>390</v>
      </c>
      <c r="H80" s="24">
        <v>93.846153846153797</v>
      </c>
    </row>
    <row r="81" spans="1:8">
      <c r="A81" s="1" t="s">
        <v>5</v>
      </c>
      <c r="B81" s="1" t="s">
        <v>183</v>
      </c>
      <c r="C81" s="1" t="s">
        <v>184</v>
      </c>
      <c r="D81" s="1" t="s">
        <v>8</v>
      </c>
      <c r="E81" s="1" t="s">
        <v>14</v>
      </c>
      <c r="F81" s="37" t="s">
        <v>697</v>
      </c>
      <c r="G81" s="37" t="s">
        <v>697</v>
      </c>
      <c r="H81" s="37" t="s">
        <v>697</v>
      </c>
    </row>
    <row r="82" spans="1:8">
      <c r="A82" s="1" t="s">
        <v>5</v>
      </c>
      <c r="B82" s="1" t="s">
        <v>185</v>
      </c>
      <c r="C82" s="1" t="s">
        <v>186</v>
      </c>
      <c r="D82" s="1" t="s">
        <v>8</v>
      </c>
      <c r="E82" s="1" t="s">
        <v>7</v>
      </c>
      <c r="F82" s="6">
        <v>168</v>
      </c>
      <c r="G82" s="6">
        <v>181</v>
      </c>
      <c r="H82" s="24">
        <v>92.817679558011093</v>
      </c>
    </row>
    <row r="83" spans="1:8">
      <c r="A83" s="1" t="s">
        <v>5</v>
      </c>
      <c r="B83" s="1" t="s">
        <v>187</v>
      </c>
      <c r="C83" s="1" t="s">
        <v>188</v>
      </c>
      <c r="D83" s="1" t="s">
        <v>8</v>
      </c>
      <c r="E83" s="1" t="s">
        <v>7</v>
      </c>
      <c r="F83" s="6">
        <v>152</v>
      </c>
      <c r="G83" s="6">
        <v>167</v>
      </c>
      <c r="H83" s="24">
        <v>91.017964071856298</v>
      </c>
    </row>
    <row r="84" spans="1:8">
      <c r="A84" s="1" t="s">
        <v>5</v>
      </c>
      <c r="B84" s="1" t="s">
        <v>189</v>
      </c>
      <c r="C84" s="1" t="s">
        <v>190</v>
      </c>
      <c r="D84" s="1" t="s">
        <v>8</v>
      </c>
      <c r="E84" s="1" t="s">
        <v>13</v>
      </c>
      <c r="F84" s="62">
        <v>106</v>
      </c>
      <c r="G84" s="62">
        <v>126</v>
      </c>
      <c r="H84" s="37">
        <v>84.126984126984098</v>
      </c>
    </row>
    <row r="85" spans="1:8">
      <c r="A85" s="1" t="s">
        <v>5</v>
      </c>
      <c r="B85" s="1" t="s">
        <v>191</v>
      </c>
      <c r="C85" s="1" t="s">
        <v>192</v>
      </c>
      <c r="D85" s="1" t="s">
        <v>8</v>
      </c>
      <c r="E85" s="1" t="s">
        <v>7</v>
      </c>
      <c r="F85" s="6">
        <v>289</v>
      </c>
      <c r="G85" s="6">
        <v>335</v>
      </c>
      <c r="H85" s="24">
        <v>86.268656716417894</v>
      </c>
    </row>
    <row r="86" spans="1:8">
      <c r="A86" s="1" t="s">
        <v>5</v>
      </c>
      <c r="B86" s="1" t="s">
        <v>193</v>
      </c>
      <c r="C86" s="1" t="s">
        <v>194</v>
      </c>
      <c r="D86" s="1" t="s">
        <v>8</v>
      </c>
      <c r="E86" s="1" t="s">
        <v>14</v>
      </c>
      <c r="F86" s="6">
        <v>227</v>
      </c>
      <c r="G86" s="6">
        <v>261</v>
      </c>
      <c r="H86" s="24">
        <v>86.973180076628395</v>
      </c>
    </row>
    <row r="87" spans="1:8">
      <c r="A87" s="1" t="s">
        <v>5</v>
      </c>
      <c r="B87" s="1" t="s">
        <v>195</v>
      </c>
      <c r="C87" s="1" t="s">
        <v>196</v>
      </c>
      <c r="D87" s="1" t="s">
        <v>8</v>
      </c>
      <c r="E87" s="1" t="s">
        <v>9</v>
      </c>
      <c r="F87" s="37" t="s">
        <v>697</v>
      </c>
      <c r="G87" s="37" t="s">
        <v>697</v>
      </c>
      <c r="H87" s="37" t="s">
        <v>697</v>
      </c>
    </row>
    <row r="88" spans="1:8">
      <c r="A88" s="1" t="s">
        <v>5</v>
      </c>
      <c r="B88" s="1" t="s">
        <v>197</v>
      </c>
      <c r="C88" s="1" t="s">
        <v>198</v>
      </c>
      <c r="D88" s="1" t="s">
        <v>8</v>
      </c>
      <c r="E88" s="1" t="s">
        <v>9</v>
      </c>
      <c r="F88" s="6">
        <v>198</v>
      </c>
      <c r="G88" s="6">
        <v>233</v>
      </c>
      <c r="H88" s="24">
        <v>84.978540772532199</v>
      </c>
    </row>
    <row r="89" spans="1:8">
      <c r="A89" s="1" t="s">
        <v>5</v>
      </c>
      <c r="B89" s="1" t="s">
        <v>199</v>
      </c>
      <c r="C89" s="1" t="s">
        <v>200</v>
      </c>
      <c r="D89" s="1" t="s">
        <v>8</v>
      </c>
      <c r="E89" s="1" t="s">
        <v>7</v>
      </c>
      <c r="F89" s="6">
        <v>170</v>
      </c>
      <c r="G89" s="6">
        <v>207</v>
      </c>
      <c r="H89" s="24">
        <v>82.125603864734302</v>
      </c>
    </row>
    <row r="90" spans="1:8">
      <c r="A90" s="1" t="s">
        <v>5</v>
      </c>
      <c r="B90" s="1" t="s">
        <v>201</v>
      </c>
      <c r="C90" s="1" t="s">
        <v>202</v>
      </c>
      <c r="D90" s="1" t="s">
        <v>8</v>
      </c>
      <c r="E90" s="1" t="s">
        <v>7</v>
      </c>
      <c r="F90" s="6">
        <v>305</v>
      </c>
      <c r="G90" s="6">
        <v>417</v>
      </c>
      <c r="H90" s="24">
        <v>73.141486810551598</v>
      </c>
    </row>
    <row r="91" spans="1:8">
      <c r="A91" s="1" t="s">
        <v>5</v>
      </c>
      <c r="B91" s="1" t="s">
        <v>203</v>
      </c>
      <c r="C91" s="1" t="s">
        <v>204</v>
      </c>
      <c r="D91" s="1" t="s">
        <v>8</v>
      </c>
      <c r="E91" s="1" t="s">
        <v>7</v>
      </c>
      <c r="F91" s="6">
        <v>212</v>
      </c>
      <c r="G91" s="6">
        <v>270</v>
      </c>
      <c r="H91" s="24">
        <v>78.518518518518505</v>
      </c>
    </row>
    <row r="92" spans="1:8">
      <c r="A92" s="1" t="s">
        <v>5</v>
      </c>
      <c r="B92" s="1" t="s">
        <v>205</v>
      </c>
      <c r="C92" s="1" t="s">
        <v>206</v>
      </c>
      <c r="D92" s="1" t="s">
        <v>8</v>
      </c>
      <c r="E92" s="1" t="s">
        <v>9</v>
      </c>
      <c r="F92" s="6">
        <v>187</v>
      </c>
      <c r="G92" s="6">
        <v>210</v>
      </c>
      <c r="H92" s="24">
        <v>89.047619047618994</v>
      </c>
    </row>
    <row r="93" spans="1:8">
      <c r="A93" s="1" t="s">
        <v>5</v>
      </c>
      <c r="B93" s="1" t="s">
        <v>207</v>
      </c>
      <c r="C93" s="1" t="s">
        <v>208</v>
      </c>
      <c r="D93" s="1" t="s">
        <v>8</v>
      </c>
      <c r="E93" s="1" t="s">
        <v>9</v>
      </c>
      <c r="F93" s="6">
        <v>208</v>
      </c>
      <c r="G93" s="6">
        <v>235</v>
      </c>
      <c r="H93" s="24">
        <v>88.510638297872305</v>
      </c>
    </row>
    <row r="94" spans="1:8">
      <c r="A94" s="1" t="s">
        <v>17</v>
      </c>
      <c r="B94" s="1" t="s">
        <v>209</v>
      </c>
      <c r="C94" s="1" t="s">
        <v>210</v>
      </c>
      <c r="D94" s="1" t="s">
        <v>6</v>
      </c>
      <c r="E94" s="1" t="s">
        <v>12</v>
      </c>
      <c r="F94" s="6">
        <v>180</v>
      </c>
      <c r="G94" s="6">
        <v>217</v>
      </c>
      <c r="H94" s="24">
        <v>82.949308755760399</v>
      </c>
    </row>
    <row r="95" spans="1:8">
      <c r="A95" s="1" t="s">
        <v>17</v>
      </c>
      <c r="B95" s="1" t="s">
        <v>211</v>
      </c>
      <c r="C95" s="1" t="s">
        <v>212</v>
      </c>
      <c r="D95" s="1" t="s">
        <v>6</v>
      </c>
      <c r="E95" s="1" t="s">
        <v>14</v>
      </c>
      <c r="F95" s="37" t="s">
        <v>697</v>
      </c>
      <c r="G95" s="37" t="s">
        <v>697</v>
      </c>
      <c r="H95" s="37" t="s">
        <v>697</v>
      </c>
    </row>
    <row r="96" spans="1:8">
      <c r="A96" s="1" t="s">
        <v>17</v>
      </c>
      <c r="B96" s="1" t="s">
        <v>213</v>
      </c>
      <c r="C96" s="1" t="s">
        <v>214</v>
      </c>
      <c r="D96" s="1" t="s">
        <v>6</v>
      </c>
      <c r="E96" s="1" t="s">
        <v>7</v>
      </c>
      <c r="F96" s="37" t="s">
        <v>697</v>
      </c>
      <c r="G96" s="37" t="s">
        <v>697</v>
      </c>
      <c r="H96" s="37" t="s">
        <v>697</v>
      </c>
    </row>
    <row r="97" spans="1:8">
      <c r="A97" s="1" t="s">
        <v>17</v>
      </c>
      <c r="B97" s="1" t="s">
        <v>215</v>
      </c>
      <c r="C97" s="1" t="s">
        <v>216</v>
      </c>
      <c r="D97" s="1" t="s">
        <v>6</v>
      </c>
      <c r="E97" s="1" t="s">
        <v>12</v>
      </c>
      <c r="F97" s="6">
        <v>129</v>
      </c>
      <c r="G97" s="6">
        <v>251</v>
      </c>
      <c r="H97" s="24">
        <v>51.394422310757001</v>
      </c>
    </row>
    <row r="98" spans="1:8">
      <c r="A98" s="1" t="s">
        <v>17</v>
      </c>
      <c r="B98" s="1" t="s">
        <v>217</v>
      </c>
      <c r="C98" s="1" t="s">
        <v>218</v>
      </c>
      <c r="D98" s="1" t="s">
        <v>6</v>
      </c>
      <c r="E98" s="1" t="s">
        <v>12</v>
      </c>
      <c r="F98" s="37" t="s">
        <v>697</v>
      </c>
      <c r="G98" s="37" t="s">
        <v>697</v>
      </c>
      <c r="H98" s="37" t="s">
        <v>697</v>
      </c>
    </row>
    <row r="99" spans="1:8">
      <c r="A99" s="1" t="s">
        <v>17</v>
      </c>
      <c r="B99" s="1" t="s">
        <v>219</v>
      </c>
      <c r="C99" s="1" t="s">
        <v>220</v>
      </c>
      <c r="D99" s="1" t="s">
        <v>6</v>
      </c>
      <c r="E99" s="1" t="s">
        <v>12</v>
      </c>
      <c r="F99" s="37" t="s">
        <v>697</v>
      </c>
      <c r="G99" s="37" t="s">
        <v>697</v>
      </c>
      <c r="H99" s="37" t="s">
        <v>697</v>
      </c>
    </row>
    <row r="100" spans="1:8">
      <c r="A100" s="1" t="s">
        <v>17</v>
      </c>
      <c r="B100" s="1" t="s">
        <v>221</v>
      </c>
      <c r="C100" s="1" t="s">
        <v>222</v>
      </c>
      <c r="D100" s="1" t="s">
        <v>6</v>
      </c>
      <c r="E100" s="1" t="s">
        <v>16</v>
      </c>
      <c r="F100" s="37" t="s">
        <v>697</v>
      </c>
      <c r="G100" s="37" t="s">
        <v>697</v>
      </c>
      <c r="H100" s="37" t="s">
        <v>697</v>
      </c>
    </row>
    <row r="101" spans="1:8">
      <c r="A101" s="1" t="s">
        <v>17</v>
      </c>
      <c r="B101" s="1" t="s">
        <v>223</v>
      </c>
      <c r="C101" s="1" t="s">
        <v>224</v>
      </c>
      <c r="D101" s="1" t="s">
        <v>8</v>
      </c>
      <c r="E101" s="1" t="s">
        <v>14</v>
      </c>
      <c r="F101" s="6">
        <v>327</v>
      </c>
      <c r="G101" s="6">
        <v>443</v>
      </c>
      <c r="H101" s="24">
        <v>73.814898419864605</v>
      </c>
    </row>
    <row r="102" spans="1:8">
      <c r="A102" s="1" t="s">
        <v>17</v>
      </c>
      <c r="B102" s="1" t="s">
        <v>225</v>
      </c>
      <c r="C102" s="1" t="s">
        <v>226</v>
      </c>
      <c r="D102" s="1" t="s">
        <v>6</v>
      </c>
      <c r="E102" s="1" t="s">
        <v>14</v>
      </c>
      <c r="F102" s="6">
        <v>109</v>
      </c>
      <c r="G102" s="6">
        <v>143</v>
      </c>
      <c r="H102" s="24">
        <v>76.223776223776198</v>
      </c>
    </row>
    <row r="103" spans="1:8">
      <c r="A103" s="1" t="s">
        <v>17</v>
      </c>
      <c r="B103" s="1" t="s">
        <v>227</v>
      </c>
      <c r="C103" s="1" t="s">
        <v>228</v>
      </c>
      <c r="D103" s="1" t="s">
        <v>6</v>
      </c>
      <c r="E103" s="1" t="s">
        <v>14</v>
      </c>
      <c r="F103" s="6">
        <v>95</v>
      </c>
      <c r="G103" s="6">
        <v>133</v>
      </c>
      <c r="H103" s="24">
        <v>71.428571428571402</v>
      </c>
    </row>
    <row r="104" spans="1:8">
      <c r="A104" s="1" t="s">
        <v>17</v>
      </c>
      <c r="B104" s="1" t="s">
        <v>229</v>
      </c>
      <c r="C104" s="1" t="s">
        <v>230</v>
      </c>
      <c r="D104" s="1" t="s">
        <v>6</v>
      </c>
      <c r="E104" s="1" t="s">
        <v>14</v>
      </c>
      <c r="F104" s="62">
        <v>91</v>
      </c>
      <c r="G104" s="62">
        <v>106</v>
      </c>
      <c r="H104" s="37">
        <v>85.849056603773604</v>
      </c>
    </row>
    <row r="105" spans="1:8">
      <c r="A105" s="1" t="s">
        <v>17</v>
      </c>
      <c r="B105" s="1" t="s">
        <v>231</v>
      </c>
      <c r="C105" s="1" t="s">
        <v>232</v>
      </c>
      <c r="D105" s="1" t="s">
        <v>6</v>
      </c>
      <c r="E105" s="1" t="s">
        <v>14</v>
      </c>
      <c r="F105" s="6">
        <v>105</v>
      </c>
      <c r="G105" s="6">
        <v>138</v>
      </c>
      <c r="H105" s="24">
        <v>76.086956521739097</v>
      </c>
    </row>
    <row r="106" spans="1:8">
      <c r="A106" s="1" t="s">
        <v>17</v>
      </c>
      <c r="B106" s="1" t="s">
        <v>233</v>
      </c>
      <c r="C106" s="1" t="s">
        <v>234</v>
      </c>
      <c r="D106" s="1" t="s">
        <v>6</v>
      </c>
      <c r="E106" s="1" t="s">
        <v>12</v>
      </c>
      <c r="F106" s="6">
        <v>123</v>
      </c>
      <c r="G106" s="6">
        <v>135</v>
      </c>
      <c r="H106" s="24">
        <v>91.1111111111111</v>
      </c>
    </row>
    <row r="107" spans="1:8">
      <c r="A107" s="1" t="s">
        <v>17</v>
      </c>
      <c r="B107" s="1" t="s">
        <v>235</v>
      </c>
      <c r="C107" s="1" t="s">
        <v>236</v>
      </c>
      <c r="D107" s="1" t="s">
        <v>10</v>
      </c>
      <c r="E107" s="1" t="s">
        <v>12</v>
      </c>
      <c r="F107" s="6">
        <v>55</v>
      </c>
      <c r="G107" s="6">
        <v>115</v>
      </c>
      <c r="H107" s="24">
        <v>47.826086956521699</v>
      </c>
    </row>
    <row r="108" spans="1:8">
      <c r="A108" s="1" t="s">
        <v>17</v>
      </c>
      <c r="B108" s="1" t="s">
        <v>237</v>
      </c>
      <c r="C108" s="1" t="s">
        <v>238</v>
      </c>
      <c r="D108" s="1" t="s">
        <v>6</v>
      </c>
      <c r="E108" s="1" t="s">
        <v>12</v>
      </c>
      <c r="F108" s="6">
        <v>96</v>
      </c>
      <c r="G108" s="6">
        <v>166</v>
      </c>
      <c r="H108" s="24">
        <v>57.831325301204799</v>
      </c>
    </row>
    <row r="109" spans="1:8">
      <c r="A109" s="1" t="s">
        <v>17</v>
      </c>
      <c r="B109" s="1" t="s">
        <v>239</v>
      </c>
      <c r="C109" s="1" t="s">
        <v>240</v>
      </c>
      <c r="D109" s="1" t="s">
        <v>6</v>
      </c>
      <c r="E109" s="1" t="s">
        <v>7</v>
      </c>
      <c r="F109" s="6">
        <v>205</v>
      </c>
      <c r="G109" s="6">
        <v>225</v>
      </c>
      <c r="H109" s="24">
        <v>91.1111111111111</v>
      </c>
    </row>
    <row r="110" spans="1:8">
      <c r="A110" s="1" t="s">
        <v>17</v>
      </c>
      <c r="B110" s="1" t="s">
        <v>241</v>
      </c>
      <c r="C110" s="1" t="s">
        <v>242</v>
      </c>
      <c r="D110" s="1" t="s">
        <v>6</v>
      </c>
      <c r="E110" s="1" t="s">
        <v>12</v>
      </c>
      <c r="F110" s="37" t="s">
        <v>697</v>
      </c>
      <c r="G110" s="37" t="s">
        <v>697</v>
      </c>
      <c r="H110" s="37" t="s">
        <v>697</v>
      </c>
    </row>
    <row r="111" spans="1:8">
      <c r="A111" s="1" t="s">
        <v>17</v>
      </c>
      <c r="B111" s="1" t="s">
        <v>243</v>
      </c>
      <c r="C111" s="1" t="s">
        <v>244</v>
      </c>
      <c r="D111" s="1" t="s">
        <v>8</v>
      </c>
      <c r="E111" s="1" t="s">
        <v>14</v>
      </c>
      <c r="F111" s="6">
        <v>104</v>
      </c>
      <c r="G111" s="6">
        <v>126</v>
      </c>
      <c r="H111" s="24">
        <v>82.539682539682502</v>
      </c>
    </row>
    <row r="112" spans="1:8">
      <c r="A112" s="1" t="s">
        <v>17</v>
      </c>
      <c r="B112" s="1" t="s">
        <v>245</v>
      </c>
      <c r="C112" s="1" t="s">
        <v>246</v>
      </c>
      <c r="D112" s="1" t="s">
        <v>8</v>
      </c>
      <c r="E112" s="1" t="s">
        <v>13</v>
      </c>
      <c r="F112" s="37" t="s">
        <v>697</v>
      </c>
      <c r="G112" s="37" t="s">
        <v>697</v>
      </c>
      <c r="H112" s="37" t="s">
        <v>697</v>
      </c>
    </row>
    <row r="113" spans="1:8">
      <c r="A113" s="1" t="s">
        <v>17</v>
      </c>
      <c r="B113" s="1" t="s">
        <v>247</v>
      </c>
      <c r="C113" s="1" t="s">
        <v>248</v>
      </c>
      <c r="D113" s="1" t="s">
        <v>8</v>
      </c>
      <c r="E113" s="1" t="s">
        <v>13</v>
      </c>
      <c r="F113" s="62">
        <v>103</v>
      </c>
      <c r="G113" s="62">
        <v>123</v>
      </c>
      <c r="H113" s="37">
        <v>83.739837398373993</v>
      </c>
    </row>
    <row r="114" spans="1:8">
      <c r="A114" s="1" t="s">
        <v>17</v>
      </c>
      <c r="B114" s="1" t="s">
        <v>249</v>
      </c>
      <c r="C114" s="1" t="s">
        <v>250</v>
      </c>
      <c r="D114" s="1" t="s">
        <v>8</v>
      </c>
      <c r="E114" s="1" t="s">
        <v>9</v>
      </c>
      <c r="F114" s="37" t="s">
        <v>697</v>
      </c>
      <c r="G114" s="37" t="s">
        <v>697</v>
      </c>
      <c r="H114" s="37" t="s">
        <v>697</v>
      </c>
    </row>
    <row r="115" spans="1:8">
      <c r="A115" s="1" t="s">
        <v>17</v>
      </c>
      <c r="B115" s="1" t="s">
        <v>251</v>
      </c>
      <c r="C115" s="1" t="s">
        <v>252</v>
      </c>
      <c r="D115" s="1" t="s">
        <v>8</v>
      </c>
      <c r="E115" s="1" t="s">
        <v>9</v>
      </c>
      <c r="F115" s="6">
        <v>83</v>
      </c>
      <c r="G115" s="6">
        <v>108</v>
      </c>
      <c r="H115" s="24">
        <v>76.851851851851805</v>
      </c>
    </row>
    <row r="116" spans="1:8">
      <c r="A116" s="1" t="s">
        <v>17</v>
      </c>
      <c r="B116" s="1" t="s">
        <v>253</v>
      </c>
      <c r="C116" s="1" t="s">
        <v>254</v>
      </c>
      <c r="D116" s="1" t="s">
        <v>8</v>
      </c>
      <c r="E116" s="1" t="s">
        <v>9</v>
      </c>
      <c r="F116" s="37" t="s">
        <v>697</v>
      </c>
      <c r="G116" s="37" t="s">
        <v>697</v>
      </c>
      <c r="H116" s="37" t="s">
        <v>697</v>
      </c>
    </row>
    <row r="117" spans="1:8">
      <c r="A117" s="1" t="s">
        <v>17</v>
      </c>
      <c r="B117" s="1" t="s">
        <v>255</v>
      </c>
      <c r="C117" s="1" t="s">
        <v>256</v>
      </c>
      <c r="D117" s="1" t="s">
        <v>8</v>
      </c>
      <c r="E117" s="1" t="s">
        <v>9</v>
      </c>
      <c r="F117" s="6">
        <v>88</v>
      </c>
      <c r="G117" s="6">
        <v>102</v>
      </c>
      <c r="H117" s="24">
        <v>86.274509803921603</v>
      </c>
    </row>
    <row r="118" spans="1:8">
      <c r="A118" s="1" t="s">
        <v>17</v>
      </c>
      <c r="B118" s="1" t="s">
        <v>257</v>
      </c>
      <c r="C118" s="1" t="s">
        <v>258</v>
      </c>
      <c r="D118" s="1" t="s">
        <v>8</v>
      </c>
      <c r="E118" s="1" t="s">
        <v>9</v>
      </c>
      <c r="F118" s="6">
        <v>201</v>
      </c>
      <c r="G118" s="6">
        <v>249</v>
      </c>
      <c r="H118" s="24">
        <v>80.722891566265105</v>
      </c>
    </row>
    <row r="119" spans="1:8">
      <c r="A119" s="1" t="s">
        <v>17</v>
      </c>
      <c r="B119" s="1" t="s">
        <v>259</v>
      </c>
      <c r="C119" s="1" t="s">
        <v>260</v>
      </c>
      <c r="D119" s="1" t="s">
        <v>8</v>
      </c>
      <c r="E119" s="1" t="s">
        <v>13</v>
      </c>
      <c r="F119" s="6">
        <v>154</v>
      </c>
      <c r="G119" s="6">
        <v>185</v>
      </c>
      <c r="H119" s="24">
        <v>83.243243243243199</v>
      </c>
    </row>
    <row r="120" spans="1:8">
      <c r="A120" s="1" t="s">
        <v>17</v>
      </c>
      <c r="B120" s="1" t="s">
        <v>261</v>
      </c>
      <c r="C120" s="1" t="s">
        <v>262</v>
      </c>
      <c r="D120" s="1" t="s">
        <v>8</v>
      </c>
      <c r="E120" s="1" t="s">
        <v>13</v>
      </c>
      <c r="F120" s="6">
        <v>120</v>
      </c>
      <c r="G120" s="6">
        <v>147</v>
      </c>
      <c r="H120" s="24">
        <v>81.632653061224502</v>
      </c>
    </row>
    <row r="121" spans="1:8">
      <c r="A121" s="1" t="s">
        <v>17</v>
      </c>
      <c r="B121" s="1" t="s">
        <v>263</v>
      </c>
      <c r="C121" s="1" t="s">
        <v>264</v>
      </c>
      <c r="D121" s="1" t="s">
        <v>8</v>
      </c>
      <c r="E121" s="1" t="s">
        <v>9</v>
      </c>
      <c r="F121" s="6">
        <v>143</v>
      </c>
      <c r="G121" s="6">
        <v>159</v>
      </c>
      <c r="H121" s="24">
        <v>89.937106918238996</v>
      </c>
    </row>
    <row r="122" spans="1:8">
      <c r="A122" s="1" t="s">
        <v>17</v>
      </c>
      <c r="B122" s="1" t="s">
        <v>265</v>
      </c>
      <c r="C122" s="1" t="s">
        <v>266</v>
      </c>
      <c r="D122" s="1" t="s">
        <v>8</v>
      </c>
      <c r="E122" s="1" t="s">
        <v>13</v>
      </c>
      <c r="F122" s="6">
        <v>237</v>
      </c>
      <c r="G122" s="6">
        <v>259</v>
      </c>
      <c r="H122" s="24">
        <v>91.505791505791507</v>
      </c>
    </row>
    <row r="123" spans="1:8">
      <c r="A123" s="1" t="s">
        <v>17</v>
      </c>
      <c r="B123" s="1" t="s">
        <v>267</v>
      </c>
      <c r="C123" s="1" t="s">
        <v>268</v>
      </c>
      <c r="D123" s="1" t="s">
        <v>8</v>
      </c>
      <c r="E123" s="1" t="s">
        <v>13</v>
      </c>
      <c r="F123" s="6">
        <v>238</v>
      </c>
      <c r="G123" s="6">
        <v>269</v>
      </c>
      <c r="H123" s="24">
        <v>88.475836431226796</v>
      </c>
    </row>
    <row r="124" spans="1:8">
      <c r="A124" s="1" t="s">
        <v>17</v>
      </c>
      <c r="B124" s="1" t="s">
        <v>269</v>
      </c>
      <c r="C124" s="1" t="s">
        <v>270</v>
      </c>
      <c r="D124" s="1" t="s">
        <v>8</v>
      </c>
      <c r="E124" s="1" t="s">
        <v>9</v>
      </c>
      <c r="F124" s="37" t="s">
        <v>697</v>
      </c>
      <c r="G124" s="37" t="s">
        <v>697</v>
      </c>
      <c r="H124" s="37" t="s">
        <v>697</v>
      </c>
    </row>
    <row r="125" spans="1:8">
      <c r="A125" s="1" t="s">
        <v>17</v>
      </c>
      <c r="B125" s="1" t="s">
        <v>271</v>
      </c>
      <c r="C125" s="1" t="s">
        <v>272</v>
      </c>
      <c r="D125" s="1" t="s">
        <v>8</v>
      </c>
      <c r="E125" s="1" t="s">
        <v>9</v>
      </c>
      <c r="F125" s="6">
        <v>269</v>
      </c>
      <c r="G125" s="6">
        <v>333</v>
      </c>
      <c r="H125" s="24">
        <v>80.780780780780802</v>
      </c>
    </row>
    <row r="126" spans="1:8">
      <c r="A126" s="1" t="s">
        <v>17</v>
      </c>
      <c r="B126" s="1" t="s">
        <v>273</v>
      </c>
      <c r="C126" s="1" t="s">
        <v>274</v>
      </c>
      <c r="D126" s="1" t="s">
        <v>8</v>
      </c>
      <c r="E126" s="1" t="s">
        <v>12</v>
      </c>
      <c r="F126" s="6">
        <v>151</v>
      </c>
      <c r="G126" s="6">
        <v>180</v>
      </c>
      <c r="H126" s="24">
        <v>83.8888888888889</v>
      </c>
    </row>
    <row r="127" spans="1:8">
      <c r="A127" s="1" t="s">
        <v>17</v>
      </c>
      <c r="B127" s="1" t="s">
        <v>275</v>
      </c>
      <c r="C127" s="1" t="s">
        <v>276</v>
      </c>
      <c r="D127" s="1" t="s">
        <v>8</v>
      </c>
      <c r="E127" s="1" t="s">
        <v>9</v>
      </c>
      <c r="F127" s="6">
        <v>102</v>
      </c>
      <c r="G127" s="6">
        <v>126</v>
      </c>
      <c r="H127" s="24">
        <v>80.952380952380906</v>
      </c>
    </row>
    <row r="128" spans="1:8">
      <c r="A128" s="1" t="s">
        <v>17</v>
      </c>
      <c r="B128" s="1" t="s">
        <v>277</v>
      </c>
      <c r="C128" s="1" t="s">
        <v>278</v>
      </c>
      <c r="D128" s="1" t="s">
        <v>8</v>
      </c>
      <c r="E128" s="1" t="s">
        <v>14</v>
      </c>
      <c r="F128" s="6">
        <v>385</v>
      </c>
      <c r="G128" s="6">
        <v>472</v>
      </c>
      <c r="H128" s="24">
        <v>81.567796610169495</v>
      </c>
    </row>
    <row r="129" spans="1:8">
      <c r="A129" s="1" t="s">
        <v>17</v>
      </c>
      <c r="B129" s="1" t="s">
        <v>279</v>
      </c>
      <c r="C129" s="1" t="s">
        <v>280</v>
      </c>
      <c r="D129" s="1" t="s">
        <v>8</v>
      </c>
      <c r="E129" s="1" t="s">
        <v>14</v>
      </c>
      <c r="F129" s="6">
        <v>104</v>
      </c>
      <c r="G129" s="6">
        <v>122</v>
      </c>
      <c r="H129" s="24">
        <v>85.245901639344297</v>
      </c>
    </row>
    <row r="130" spans="1:8">
      <c r="A130" s="1" t="s">
        <v>17</v>
      </c>
      <c r="B130" s="1" t="s">
        <v>281</v>
      </c>
      <c r="C130" s="1" t="s">
        <v>282</v>
      </c>
      <c r="D130" s="1" t="s">
        <v>6</v>
      </c>
      <c r="E130" s="1" t="s">
        <v>16</v>
      </c>
      <c r="F130" s="37" t="s">
        <v>697</v>
      </c>
      <c r="G130" s="37" t="s">
        <v>697</v>
      </c>
      <c r="H130" s="37" t="s">
        <v>697</v>
      </c>
    </row>
    <row r="131" spans="1:8">
      <c r="A131" s="1" t="s">
        <v>17</v>
      </c>
      <c r="B131" s="1" t="s">
        <v>283</v>
      </c>
      <c r="C131" s="1" t="s">
        <v>284</v>
      </c>
      <c r="D131" s="1" t="s">
        <v>8</v>
      </c>
      <c r="E131" s="1" t="s">
        <v>7</v>
      </c>
      <c r="F131" s="6">
        <v>134</v>
      </c>
      <c r="G131" s="6">
        <v>158</v>
      </c>
      <c r="H131" s="24">
        <v>84.8101265822785</v>
      </c>
    </row>
    <row r="132" spans="1:8">
      <c r="A132" s="1" t="s">
        <v>17</v>
      </c>
      <c r="B132" s="1" t="s">
        <v>285</v>
      </c>
      <c r="C132" s="1" t="s">
        <v>286</v>
      </c>
      <c r="D132" s="1" t="s">
        <v>8</v>
      </c>
      <c r="E132" s="1" t="s">
        <v>14</v>
      </c>
      <c r="F132" s="37" t="s">
        <v>697</v>
      </c>
      <c r="G132" s="37" t="s">
        <v>697</v>
      </c>
      <c r="H132" s="37" t="s">
        <v>697</v>
      </c>
    </row>
    <row r="133" spans="1:8">
      <c r="A133" s="1" t="s">
        <v>17</v>
      </c>
      <c r="B133" s="1" t="s">
        <v>287</v>
      </c>
      <c r="C133" s="1" t="s">
        <v>288</v>
      </c>
      <c r="D133" s="1" t="s">
        <v>8</v>
      </c>
      <c r="E133" s="1" t="s">
        <v>7</v>
      </c>
      <c r="F133" s="6">
        <v>313</v>
      </c>
      <c r="G133" s="6">
        <v>379</v>
      </c>
      <c r="H133" s="24">
        <v>82.585751978891807</v>
      </c>
    </row>
    <row r="134" spans="1:8">
      <c r="A134" s="1" t="s">
        <v>17</v>
      </c>
      <c r="B134" s="1" t="s">
        <v>289</v>
      </c>
      <c r="C134" s="1" t="s">
        <v>290</v>
      </c>
      <c r="D134" s="1" t="s">
        <v>8</v>
      </c>
      <c r="E134" s="1" t="s">
        <v>13</v>
      </c>
      <c r="F134" s="6">
        <v>300</v>
      </c>
      <c r="G134" s="6">
        <v>365</v>
      </c>
      <c r="H134" s="24">
        <v>82.191780821917803</v>
      </c>
    </row>
    <row r="135" spans="1:8">
      <c r="A135" s="1" t="s">
        <v>17</v>
      </c>
      <c r="B135" s="1" t="s">
        <v>291</v>
      </c>
      <c r="C135" s="1" t="s">
        <v>292</v>
      </c>
      <c r="D135" s="1" t="s">
        <v>8</v>
      </c>
      <c r="E135" s="1" t="s">
        <v>9</v>
      </c>
      <c r="F135" s="37" t="s">
        <v>697</v>
      </c>
      <c r="G135" s="37" t="s">
        <v>697</v>
      </c>
      <c r="H135" s="37" t="s">
        <v>697</v>
      </c>
    </row>
    <row r="136" spans="1:8">
      <c r="A136" s="1" t="s">
        <v>17</v>
      </c>
      <c r="B136" s="1" t="s">
        <v>293</v>
      </c>
      <c r="C136" s="1" t="s">
        <v>294</v>
      </c>
      <c r="D136" s="1" t="s">
        <v>8</v>
      </c>
      <c r="E136" s="1" t="s">
        <v>9</v>
      </c>
      <c r="F136" s="6">
        <v>175</v>
      </c>
      <c r="G136" s="6">
        <v>223</v>
      </c>
      <c r="H136" s="24">
        <v>78.475336322870007</v>
      </c>
    </row>
    <row r="137" spans="1:8">
      <c r="A137" s="1" t="s">
        <v>17</v>
      </c>
      <c r="B137" s="1" t="s">
        <v>295</v>
      </c>
      <c r="C137" s="1" t="s">
        <v>296</v>
      </c>
      <c r="D137" s="1" t="s">
        <v>8</v>
      </c>
      <c r="E137" s="1" t="s">
        <v>13</v>
      </c>
      <c r="F137" s="6">
        <v>97</v>
      </c>
      <c r="G137" s="6">
        <v>122</v>
      </c>
      <c r="H137" s="24">
        <v>79.508196721311506</v>
      </c>
    </row>
    <row r="138" spans="1:8">
      <c r="A138" s="1" t="s">
        <v>17</v>
      </c>
      <c r="B138" s="1" t="s">
        <v>297</v>
      </c>
      <c r="C138" s="1" t="s">
        <v>298</v>
      </c>
      <c r="D138" s="1" t="s">
        <v>8</v>
      </c>
      <c r="E138" s="1" t="s">
        <v>13</v>
      </c>
      <c r="F138" s="6">
        <v>279</v>
      </c>
      <c r="G138" s="6">
        <v>354</v>
      </c>
      <c r="H138" s="24">
        <v>78.813559322033896</v>
      </c>
    </row>
    <row r="139" spans="1:8">
      <c r="A139" s="1" t="s">
        <v>17</v>
      </c>
      <c r="B139" s="1" t="s">
        <v>299</v>
      </c>
      <c r="C139" s="1" t="s">
        <v>300</v>
      </c>
      <c r="D139" s="1" t="s">
        <v>8</v>
      </c>
      <c r="E139" s="1" t="s">
        <v>14</v>
      </c>
      <c r="F139" s="6">
        <v>174</v>
      </c>
      <c r="G139" s="6">
        <v>202</v>
      </c>
      <c r="H139" s="24">
        <v>86.138613861386105</v>
      </c>
    </row>
    <row r="140" spans="1:8">
      <c r="A140" s="1" t="s">
        <v>17</v>
      </c>
      <c r="B140" s="1" t="s">
        <v>301</v>
      </c>
      <c r="C140" s="1" t="s">
        <v>302</v>
      </c>
      <c r="D140" s="1" t="s">
        <v>8</v>
      </c>
      <c r="E140" s="1" t="s">
        <v>14</v>
      </c>
      <c r="F140" s="6">
        <v>296</v>
      </c>
      <c r="G140" s="6">
        <v>339</v>
      </c>
      <c r="H140" s="24">
        <v>87.315634218289105</v>
      </c>
    </row>
    <row r="141" spans="1:8">
      <c r="A141" s="1" t="s">
        <v>17</v>
      </c>
      <c r="B141" s="1" t="s">
        <v>303</v>
      </c>
      <c r="C141" s="1" t="s">
        <v>304</v>
      </c>
      <c r="D141" s="1" t="s">
        <v>8</v>
      </c>
      <c r="E141" s="1" t="s">
        <v>12</v>
      </c>
      <c r="F141" s="6">
        <v>286</v>
      </c>
      <c r="G141" s="6">
        <v>333</v>
      </c>
      <c r="H141" s="24">
        <v>85.885885885885898</v>
      </c>
    </row>
    <row r="142" spans="1:8">
      <c r="A142" s="1" t="s">
        <v>17</v>
      </c>
      <c r="B142" s="1" t="s">
        <v>305</v>
      </c>
      <c r="C142" s="1" t="s">
        <v>306</v>
      </c>
      <c r="D142" s="1" t="s">
        <v>8</v>
      </c>
      <c r="E142" s="1" t="s">
        <v>7</v>
      </c>
      <c r="F142" s="6">
        <v>319</v>
      </c>
      <c r="G142" s="6">
        <v>378</v>
      </c>
      <c r="H142" s="24">
        <v>84.391534391534407</v>
      </c>
    </row>
    <row r="143" spans="1:8">
      <c r="A143" s="1" t="s">
        <v>17</v>
      </c>
      <c r="B143" s="1" t="s">
        <v>307</v>
      </c>
      <c r="C143" s="1" t="s">
        <v>308</v>
      </c>
      <c r="D143" s="1" t="s">
        <v>8</v>
      </c>
      <c r="E143" s="1" t="s">
        <v>13</v>
      </c>
      <c r="F143" s="6">
        <v>311</v>
      </c>
      <c r="G143" s="6">
        <v>365</v>
      </c>
      <c r="H143" s="24">
        <v>85.205479452054803</v>
      </c>
    </row>
    <row r="144" spans="1:8">
      <c r="A144" s="1" t="s">
        <v>17</v>
      </c>
      <c r="B144" s="1" t="s">
        <v>309</v>
      </c>
      <c r="C144" s="1" t="s">
        <v>310</v>
      </c>
      <c r="D144" s="1" t="s">
        <v>8</v>
      </c>
      <c r="E144" s="1" t="s">
        <v>7</v>
      </c>
      <c r="F144" s="6">
        <v>296</v>
      </c>
      <c r="G144" s="6">
        <v>362</v>
      </c>
      <c r="H144" s="24">
        <v>81.767955801105003</v>
      </c>
    </row>
    <row r="145" spans="1:8">
      <c r="A145" s="1" t="s">
        <v>17</v>
      </c>
      <c r="B145" s="1" t="s">
        <v>311</v>
      </c>
      <c r="C145" s="1" t="s">
        <v>312</v>
      </c>
      <c r="D145" s="1" t="s">
        <v>8</v>
      </c>
      <c r="E145" s="1" t="s">
        <v>14</v>
      </c>
      <c r="F145" s="6">
        <v>117</v>
      </c>
      <c r="G145" s="6">
        <v>184</v>
      </c>
      <c r="H145" s="24">
        <v>63.586956521739097</v>
      </c>
    </row>
    <row r="146" spans="1:8">
      <c r="A146" s="1" t="s">
        <v>17</v>
      </c>
      <c r="B146" s="1" t="s">
        <v>313</v>
      </c>
      <c r="C146" s="1" t="s">
        <v>314</v>
      </c>
      <c r="D146" s="1" t="s">
        <v>8</v>
      </c>
      <c r="E146" s="1" t="s">
        <v>12</v>
      </c>
      <c r="F146" s="6">
        <v>103</v>
      </c>
      <c r="G146" s="6">
        <v>123</v>
      </c>
      <c r="H146" s="24">
        <v>83.739837398373993</v>
      </c>
    </row>
    <row r="147" spans="1:8">
      <c r="A147" s="1" t="s">
        <v>17</v>
      </c>
      <c r="B147" s="1" t="s">
        <v>315</v>
      </c>
      <c r="C147" s="1" t="s">
        <v>316</v>
      </c>
      <c r="D147" s="1" t="s">
        <v>8</v>
      </c>
      <c r="E147" s="1" t="s">
        <v>14</v>
      </c>
      <c r="F147" s="6">
        <v>269</v>
      </c>
      <c r="G147" s="6">
        <v>336</v>
      </c>
      <c r="H147" s="24">
        <v>80.059523809523796</v>
      </c>
    </row>
    <row r="148" spans="1:8">
      <c r="A148" s="1" t="s">
        <v>17</v>
      </c>
      <c r="B148" s="1" t="s">
        <v>317</v>
      </c>
      <c r="C148" s="1" t="s">
        <v>318</v>
      </c>
      <c r="D148" s="1" t="s">
        <v>8</v>
      </c>
      <c r="E148" s="1" t="s">
        <v>12</v>
      </c>
      <c r="F148" s="6">
        <v>357</v>
      </c>
      <c r="G148" s="6">
        <v>449</v>
      </c>
      <c r="H148" s="24">
        <v>79.510022271714902</v>
      </c>
    </row>
    <row r="149" spans="1:8">
      <c r="A149" s="1" t="s">
        <v>17</v>
      </c>
      <c r="B149" s="1" t="s">
        <v>319</v>
      </c>
      <c r="C149" s="1" t="s">
        <v>320</v>
      </c>
      <c r="D149" s="1" t="s">
        <v>8</v>
      </c>
      <c r="E149" s="1" t="s">
        <v>12</v>
      </c>
      <c r="F149" s="6">
        <v>231</v>
      </c>
      <c r="G149" s="6">
        <v>299</v>
      </c>
      <c r="H149" s="24">
        <v>77.257525083611995</v>
      </c>
    </row>
    <row r="150" spans="1:8">
      <c r="A150" s="1" t="s">
        <v>17</v>
      </c>
      <c r="B150" s="1" t="s">
        <v>321</v>
      </c>
      <c r="C150" s="1" t="s">
        <v>322</v>
      </c>
      <c r="D150" s="1" t="s">
        <v>8</v>
      </c>
      <c r="E150" s="1" t="s">
        <v>9</v>
      </c>
      <c r="F150" s="6">
        <v>282</v>
      </c>
      <c r="G150" s="6">
        <v>362</v>
      </c>
      <c r="H150" s="24">
        <v>77.900552486187806</v>
      </c>
    </row>
    <row r="151" spans="1:8">
      <c r="A151" s="1" t="s">
        <v>17</v>
      </c>
      <c r="B151" s="1" t="s">
        <v>323</v>
      </c>
      <c r="C151" s="1" t="s">
        <v>324</v>
      </c>
      <c r="D151" s="1" t="s">
        <v>10</v>
      </c>
      <c r="E151" s="1" t="s">
        <v>7</v>
      </c>
      <c r="F151" s="6">
        <v>101</v>
      </c>
      <c r="G151" s="6">
        <v>174</v>
      </c>
      <c r="H151" s="24">
        <v>58.045977011494301</v>
      </c>
    </row>
    <row r="152" spans="1:8">
      <c r="A152" s="1" t="s">
        <v>17</v>
      </c>
      <c r="B152" s="1" t="s">
        <v>325</v>
      </c>
      <c r="C152" s="1" t="s">
        <v>326</v>
      </c>
      <c r="D152" s="1" t="s">
        <v>10</v>
      </c>
      <c r="E152" s="1" t="s">
        <v>7</v>
      </c>
      <c r="F152" s="6">
        <v>99</v>
      </c>
      <c r="G152" s="6">
        <v>144</v>
      </c>
      <c r="H152" s="24">
        <v>68.75</v>
      </c>
    </row>
    <row r="153" spans="1:8">
      <c r="A153" s="1" t="s">
        <v>17</v>
      </c>
      <c r="B153" s="1" t="s">
        <v>327</v>
      </c>
      <c r="C153" s="1" t="s">
        <v>328</v>
      </c>
      <c r="D153" s="1" t="s">
        <v>10</v>
      </c>
      <c r="E153" s="1" t="s">
        <v>12</v>
      </c>
      <c r="F153" s="37" t="s">
        <v>697</v>
      </c>
      <c r="G153" s="37" t="s">
        <v>697</v>
      </c>
      <c r="H153" s="37" t="s">
        <v>697</v>
      </c>
    </row>
    <row r="154" spans="1:8">
      <c r="A154" s="1" t="s">
        <v>17</v>
      </c>
      <c r="B154" s="1" t="s">
        <v>329</v>
      </c>
      <c r="C154" s="1" t="s">
        <v>330</v>
      </c>
      <c r="D154" s="1" t="s">
        <v>6</v>
      </c>
      <c r="E154" s="1" t="s">
        <v>14</v>
      </c>
      <c r="F154" s="37" t="s">
        <v>697</v>
      </c>
      <c r="G154" s="37" t="s">
        <v>697</v>
      </c>
      <c r="H154" s="37" t="s">
        <v>697</v>
      </c>
    </row>
    <row r="155" spans="1:8">
      <c r="A155" s="1" t="s">
        <v>17</v>
      </c>
      <c r="B155" s="1" t="s">
        <v>331</v>
      </c>
      <c r="C155" s="1" t="s">
        <v>332</v>
      </c>
      <c r="D155" s="1" t="s">
        <v>6</v>
      </c>
      <c r="E155" s="1" t="s">
        <v>7</v>
      </c>
      <c r="F155" s="37" t="s">
        <v>697</v>
      </c>
      <c r="G155" s="37" t="s">
        <v>697</v>
      </c>
      <c r="H155" s="37" t="s">
        <v>697</v>
      </c>
    </row>
    <row r="156" spans="1:8">
      <c r="A156" s="1" t="s">
        <v>17</v>
      </c>
      <c r="B156" s="1" t="s">
        <v>333</v>
      </c>
      <c r="C156" s="1" t="s">
        <v>334</v>
      </c>
      <c r="D156" s="1" t="s">
        <v>6</v>
      </c>
      <c r="E156" s="1" t="s">
        <v>7</v>
      </c>
      <c r="F156" s="6">
        <v>127</v>
      </c>
      <c r="G156" s="6">
        <v>155</v>
      </c>
      <c r="H156" s="24">
        <v>81.935483870967701</v>
      </c>
    </row>
    <row r="157" spans="1:8">
      <c r="A157" s="1" t="s">
        <v>17</v>
      </c>
      <c r="B157" s="1" t="s">
        <v>335</v>
      </c>
      <c r="C157" s="1" t="s">
        <v>336</v>
      </c>
      <c r="D157" s="1" t="s">
        <v>10</v>
      </c>
      <c r="E157" s="1" t="s">
        <v>12</v>
      </c>
      <c r="F157" s="62">
        <v>52</v>
      </c>
      <c r="G157" s="62">
        <v>100</v>
      </c>
      <c r="H157" s="37">
        <v>52</v>
      </c>
    </row>
    <row r="158" spans="1:8">
      <c r="A158" s="1" t="s">
        <v>17</v>
      </c>
      <c r="B158" s="1" t="s">
        <v>337</v>
      </c>
      <c r="C158" s="1" t="s">
        <v>338</v>
      </c>
      <c r="D158" s="1" t="s">
        <v>6</v>
      </c>
      <c r="E158" s="1" t="s">
        <v>14</v>
      </c>
      <c r="F158" s="6">
        <v>191</v>
      </c>
      <c r="G158" s="6">
        <v>257</v>
      </c>
      <c r="H158" s="24">
        <v>74.3190661478599</v>
      </c>
    </row>
    <row r="159" spans="1:8">
      <c r="A159" s="1" t="s">
        <v>18</v>
      </c>
      <c r="B159" s="1" t="s">
        <v>339</v>
      </c>
      <c r="C159" s="1" t="s">
        <v>340</v>
      </c>
      <c r="D159" s="1" t="s">
        <v>8</v>
      </c>
      <c r="E159" s="1" t="s">
        <v>13</v>
      </c>
      <c r="F159" s="6">
        <v>171</v>
      </c>
      <c r="G159" s="6">
        <v>188</v>
      </c>
      <c r="H159" s="24">
        <v>90.957446808510596</v>
      </c>
    </row>
    <row r="160" spans="1:8">
      <c r="A160" s="1" t="s">
        <v>18</v>
      </c>
      <c r="B160" s="1" t="s">
        <v>341</v>
      </c>
      <c r="C160" s="1" t="s">
        <v>342</v>
      </c>
      <c r="D160" s="1" t="s">
        <v>8</v>
      </c>
      <c r="E160" s="1" t="s">
        <v>9</v>
      </c>
      <c r="F160" s="6">
        <v>184</v>
      </c>
      <c r="G160" s="6">
        <v>202</v>
      </c>
      <c r="H160" s="24">
        <v>91.089108910891099</v>
      </c>
    </row>
    <row r="161" spans="1:8">
      <c r="A161" s="1" t="s">
        <v>18</v>
      </c>
      <c r="B161" s="1" t="s">
        <v>343</v>
      </c>
      <c r="C161" s="1" t="s">
        <v>344</v>
      </c>
      <c r="D161" s="1" t="s">
        <v>8</v>
      </c>
      <c r="E161" s="1" t="s">
        <v>14</v>
      </c>
      <c r="F161" s="6">
        <v>134</v>
      </c>
      <c r="G161" s="6">
        <v>151</v>
      </c>
      <c r="H161" s="24">
        <v>88.7417218543046</v>
      </c>
    </row>
    <row r="162" spans="1:8">
      <c r="A162" s="1" t="s">
        <v>18</v>
      </c>
      <c r="B162" s="1" t="s">
        <v>345</v>
      </c>
      <c r="C162" s="1" t="s">
        <v>346</v>
      </c>
      <c r="D162" s="1" t="s">
        <v>8</v>
      </c>
      <c r="E162" s="1" t="s">
        <v>9</v>
      </c>
      <c r="F162" s="37" t="s">
        <v>697</v>
      </c>
      <c r="G162" s="37" t="s">
        <v>697</v>
      </c>
      <c r="H162" s="37" t="s">
        <v>697</v>
      </c>
    </row>
    <row r="163" spans="1:8">
      <c r="A163" s="1" t="s">
        <v>18</v>
      </c>
      <c r="B163" s="1" t="s">
        <v>347</v>
      </c>
      <c r="C163" s="1" t="s">
        <v>348</v>
      </c>
      <c r="D163" s="1" t="s">
        <v>8</v>
      </c>
      <c r="E163" s="1" t="s">
        <v>13</v>
      </c>
      <c r="F163" s="6">
        <v>146</v>
      </c>
      <c r="G163" s="6">
        <v>151</v>
      </c>
      <c r="H163" s="24">
        <v>96.688741721854299</v>
      </c>
    </row>
    <row r="164" spans="1:8">
      <c r="A164" s="1" t="s">
        <v>18</v>
      </c>
      <c r="B164" s="1" t="s">
        <v>349</v>
      </c>
      <c r="C164" s="1" t="s">
        <v>350</v>
      </c>
      <c r="D164" s="1" t="s">
        <v>8</v>
      </c>
      <c r="E164" s="1" t="s">
        <v>14</v>
      </c>
      <c r="F164" s="37" t="s">
        <v>697</v>
      </c>
      <c r="G164" s="37" t="s">
        <v>697</v>
      </c>
      <c r="H164" s="37" t="s">
        <v>697</v>
      </c>
    </row>
    <row r="165" spans="1:8">
      <c r="A165" s="1" t="s">
        <v>18</v>
      </c>
      <c r="B165" s="1" t="s">
        <v>351</v>
      </c>
      <c r="C165" s="1" t="s">
        <v>352</v>
      </c>
      <c r="D165" s="1" t="s">
        <v>8</v>
      </c>
      <c r="E165" s="1" t="s">
        <v>14</v>
      </c>
      <c r="F165" s="6">
        <v>151</v>
      </c>
      <c r="G165" s="6">
        <v>166</v>
      </c>
      <c r="H165" s="24">
        <v>90.963855421686702</v>
      </c>
    </row>
    <row r="166" spans="1:8">
      <c r="A166" s="1" t="s">
        <v>18</v>
      </c>
      <c r="B166" s="1" t="s">
        <v>353</v>
      </c>
      <c r="C166" s="1" t="s">
        <v>354</v>
      </c>
      <c r="D166" s="1" t="s">
        <v>8</v>
      </c>
      <c r="E166" s="1" t="s">
        <v>9</v>
      </c>
      <c r="F166" s="6">
        <v>96</v>
      </c>
      <c r="G166" s="6">
        <v>100</v>
      </c>
      <c r="H166" s="24">
        <v>96</v>
      </c>
    </row>
    <row r="167" spans="1:8">
      <c r="A167" s="1" t="s">
        <v>18</v>
      </c>
      <c r="B167" s="1" t="s">
        <v>355</v>
      </c>
      <c r="C167" s="1" t="s">
        <v>356</v>
      </c>
      <c r="D167" s="1" t="s">
        <v>8</v>
      </c>
      <c r="E167" s="1" t="s">
        <v>9</v>
      </c>
      <c r="F167" s="37" t="s">
        <v>697</v>
      </c>
      <c r="G167" s="37" t="s">
        <v>697</v>
      </c>
      <c r="H167" s="37" t="s">
        <v>697</v>
      </c>
    </row>
    <row r="168" spans="1:8">
      <c r="A168" s="1" t="s">
        <v>18</v>
      </c>
      <c r="B168" s="1" t="s">
        <v>357</v>
      </c>
      <c r="C168" s="1" t="s">
        <v>358</v>
      </c>
      <c r="D168" s="1" t="s">
        <v>8</v>
      </c>
      <c r="E168" s="1" t="s">
        <v>13</v>
      </c>
      <c r="F168" s="6">
        <v>120</v>
      </c>
      <c r="G168" s="6">
        <v>133</v>
      </c>
      <c r="H168" s="24">
        <v>90.225563909774394</v>
      </c>
    </row>
    <row r="169" spans="1:8">
      <c r="A169" s="1" t="s">
        <v>18</v>
      </c>
      <c r="B169" s="1" t="s">
        <v>359</v>
      </c>
      <c r="C169" s="1" t="s">
        <v>360</v>
      </c>
      <c r="D169" s="1" t="s">
        <v>8</v>
      </c>
      <c r="E169" s="1" t="s">
        <v>13</v>
      </c>
      <c r="F169" s="37" t="s">
        <v>697</v>
      </c>
      <c r="G169" s="37" t="s">
        <v>697</v>
      </c>
      <c r="H169" s="37" t="s">
        <v>697</v>
      </c>
    </row>
    <row r="170" spans="1:8">
      <c r="A170" s="1" t="s">
        <v>18</v>
      </c>
      <c r="B170" s="1" t="s">
        <v>361</v>
      </c>
      <c r="C170" s="1" t="s">
        <v>362</v>
      </c>
      <c r="D170" s="1" t="s">
        <v>8</v>
      </c>
      <c r="E170" s="1" t="s">
        <v>13</v>
      </c>
      <c r="F170" s="6">
        <v>107</v>
      </c>
      <c r="G170" s="6">
        <v>118</v>
      </c>
      <c r="H170" s="24">
        <v>90.677966101694906</v>
      </c>
    </row>
    <row r="171" spans="1:8">
      <c r="A171" s="1" t="s">
        <v>18</v>
      </c>
      <c r="B171" s="1" t="s">
        <v>363</v>
      </c>
      <c r="C171" s="1" t="s">
        <v>364</v>
      </c>
      <c r="D171" s="1" t="s">
        <v>8</v>
      </c>
      <c r="E171" s="1" t="s">
        <v>14</v>
      </c>
      <c r="F171" s="37" t="s">
        <v>697</v>
      </c>
      <c r="G171" s="37" t="s">
        <v>697</v>
      </c>
      <c r="H171" s="37" t="s">
        <v>697</v>
      </c>
    </row>
    <row r="172" spans="1:8">
      <c r="A172" s="1" t="s">
        <v>18</v>
      </c>
      <c r="B172" s="1" t="s">
        <v>365</v>
      </c>
      <c r="C172" s="1" t="s">
        <v>366</v>
      </c>
      <c r="D172" s="1" t="s">
        <v>8</v>
      </c>
      <c r="E172" s="1" t="s">
        <v>9</v>
      </c>
      <c r="F172" s="37" t="s">
        <v>697</v>
      </c>
      <c r="G172" s="37" t="s">
        <v>697</v>
      </c>
      <c r="H172" s="37" t="s">
        <v>697</v>
      </c>
    </row>
    <row r="173" spans="1:8">
      <c r="A173" s="1" t="s">
        <v>18</v>
      </c>
      <c r="B173" s="1" t="s">
        <v>367</v>
      </c>
      <c r="C173" s="1" t="s">
        <v>368</v>
      </c>
      <c r="D173" s="1" t="s">
        <v>8</v>
      </c>
      <c r="E173" s="1" t="s">
        <v>9</v>
      </c>
      <c r="F173" s="62">
        <v>102</v>
      </c>
      <c r="G173" s="62">
        <v>106</v>
      </c>
      <c r="H173" s="37">
        <v>96.2264150943396</v>
      </c>
    </row>
    <row r="174" spans="1:8">
      <c r="A174" s="1" t="s">
        <v>18</v>
      </c>
      <c r="B174" s="1" t="s">
        <v>369</v>
      </c>
      <c r="C174" s="1" t="s">
        <v>370</v>
      </c>
      <c r="D174" s="1" t="s">
        <v>8</v>
      </c>
      <c r="E174" s="1" t="s">
        <v>9</v>
      </c>
      <c r="F174" s="37" t="s">
        <v>697</v>
      </c>
      <c r="G174" s="37" t="s">
        <v>697</v>
      </c>
      <c r="H174" s="37" t="s">
        <v>697</v>
      </c>
    </row>
    <row r="175" spans="1:8">
      <c r="A175" s="1" t="s">
        <v>18</v>
      </c>
      <c r="B175" s="1" t="s">
        <v>371</v>
      </c>
      <c r="C175" s="1" t="s">
        <v>372</v>
      </c>
      <c r="D175" s="1" t="s">
        <v>8</v>
      </c>
      <c r="E175" s="1" t="s">
        <v>9</v>
      </c>
      <c r="F175" s="62">
        <v>113</v>
      </c>
      <c r="G175" s="62">
        <v>119</v>
      </c>
      <c r="H175" s="37">
        <v>94.9579831932773</v>
      </c>
    </row>
    <row r="176" spans="1:8">
      <c r="A176" s="1" t="s">
        <v>18</v>
      </c>
      <c r="B176" s="1" t="s">
        <v>373</v>
      </c>
      <c r="C176" s="1" t="s">
        <v>374</v>
      </c>
      <c r="D176" s="1" t="s">
        <v>8</v>
      </c>
      <c r="E176" s="1" t="s">
        <v>13</v>
      </c>
      <c r="F176" s="37" t="s">
        <v>697</v>
      </c>
      <c r="G176" s="37" t="s">
        <v>697</v>
      </c>
      <c r="H176" s="37" t="s">
        <v>697</v>
      </c>
    </row>
    <row r="177" spans="1:8">
      <c r="A177" s="1" t="s">
        <v>18</v>
      </c>
      <c r="B177" s="1" t="s">
        <v>375</v>
      </c>
      <c r="C177" s="1" t="s">
        <v>376</v>
      </c>
      <c r="D177" s="1" t="s">
        <v>8</v>
      </c>
      <c r="E177" s="1" t="s">
        <v>9</v>
      </c>
      <c r="F177" s="37" t="s">
        <v>697</v>
      </c>
      <c r="G177" s="37" t="s">
        <v>697</v>
      </c>
      <c r="H177" s="37" t="s">
        <v>697</v>
      </c>
    </row>
    <row r="178" spans="1:8">
      <c r="A178" s="1" t="s">
        <v>18</v>
      </c>
      <c r="B178" s="1" t="s">
        <v>377</v>
      </c>
      <c r="C178" s="1" t="s">
        <v>378</v>
      </c>
      <c r="D178" s="1" t="s">
        <v>8</v>
      </c>
      <c r="E178" s="1" t="s">
        <v>9</v>
      </c>
      <c r="F178" s="6">
        <v>120</v>
      </c>
      <c r="G178" s="6">
        <v>128</v>
      </c>
      <c r="H178" s="24">
        <v>93.75</v>
      </c>
    </row>
    <row r="179" spans="1:8">
      <c r="A179" s="1" t="s">
        <v>18</v>
      </c>
      <c r="B179" s="1" t="s">
        <v>379</v>
      </c>
      <c r="C179" s="1" t="s">
        <v>380</v>
      </c>
      <c r="D179" s="1" t="s">
        <v>8</v>
      </c>
      <c r="E179" s="1" t="s">
        <v>9</v>
      </c>
      <c r="F179" s="37" t="s">
        <v>697</v>
      </c>
      <c r="G179" s="37" t="s">
        <v>697</v>
      </c>
      <c r="H179" s="37" t="s">
        <v>697</v>
      </c>
    </row>
    <row r="180" spans="1:8">
      <c r="A180" s="1" t="s">
        <v>18</v>
      </c>
      <c r="B180" s="1" t="s">
        <v>381</v>
      </c>
      <c r="C180" s="1" t="s">
        <v>382</v>
      </c>
      <c r="D180" s="1" t="s">
        <v>10</v>
      </c>
      <c r="E180" s="1" t="s">
        <v>11</v>
      </c>
      <c r="F180" s="37" t="s">
        <v>697</v>
      </c>
      <c r="G180" s="37" t="s">
        <v>697</v>
      </c>
      <c r="H180" s="37" t="s">
        <v>697</v>
      </c>
    </row>
    <row r="181" spans="1:8">
      <c r="A181" s="1" t="s">
        <v>18</v>
      </c>
      <c r="B181" s="1" t="s">
        <v>383</v>
      </c>
      <c r="C181" s="1" t="s">
        <v>384</v>
      </c>
      <c r="D181" s="1" t="s">
        <v>10</v>
      </c>
      <c r="E181" s="1" t="s">
        <v>7</v>
      </c>
      <c r="F181" s="6">
        <v>98</v>
      </c>
      <c r="G181" s="6">
        <v>160</v>
      </c>
      <c r="H181" s="24">
        <v>61.25</v>
      </c>
    </row>
    <row r="182" spans="1:8">
      <c r="A182" s="1" t="s">
        <v>18</v>
      </c>
      <c r="B182" s="1" t="s">
        <v>385</v>
      </c>
      <c r="C182" s="1" t="s">
        <v>386</v>
      </c>
      <c r="D182" s="1" t="s">
        <v>10</v>
      </c>
      <c r="E182" s="1" t="s">
        <v>7</v>
      </c>
      <c r="F182" s="37" t="s">
        <v>697</v>
      </c>
      <c r="G182" s="37" t="s">
        <v>697</v>
      </c>
      <c r="H182" s="37" t="s">
        <v>697</v>
      </c>
    </row>
    <row r="183" spans="1:8">
      <c r="A183" s="1" t="s">
        <v>18</v>
      </c>
      <c r="B183" s="1" t="s">
        <v>387</v>
      </c>
      <c r="C183" s="1" t="s">
        <v>388</v>
      </c>
      <c r="D183" s="1" t="s">
        <v>10</v>
      </c>
      <c r="E183" s="1" t="s">
        <v>12</v>
      </c>
      <c r="F183" s="37" t="s">
        <v>697</v>
      </c>
      <c r="G183" s="37" t="s">
        <v>697</v>
      </c>
      <c r="H183" s="37" t="s">
        <v>697</v>
      </c>
    </row>
    <row r="184" spans="1:8">
      <c r="A184" s="1" t="s">
        <v>18</v>
      </c>
      <c r="B184" s="1" t="s">
        <v>389</v>
      </c>
      <c r="C184" s="1" t="s">
        <v>390</v>
      </c>
      <c r="D184" s="1" t="s">
        <v>10</v>
      </c>
      <c r="E184" s="1" t="s">
        <v>7</v>
      </c>
      <c r="F184" s="37" t="s">
        <v>697</v>
      </c>
      <c r="G184" s="37" t="s">
        <v>697</v>
      </c>
      <c r="H184" s="37" t="s">
        <v>697</v>
      </c>
    </row>
    <row r="185" spans="1:8">
      <c r="A185" s="1" t="s">
        <v>18</v>
      </c>
      <c r="B185" s="1" t="s">
        <v>391</v>
      </c>
      <c r="C185" s="1" t="s">
        <v>392</v>
      </c>
      <c r="D185" s="1" t="s">
        <v>10</v>
      </c>
      <c r="E185" s="1" t="s">
        <v>12</v>
      </c>
      <c r="F185" s="6">
        <v>81</v>
      </c>
      <c r="G185" s="6">
        <v>100</v>
      </c>
      <c r="H185" s="24">
        <v>81</v>
      </c>
    </row>
    <row r="186" spans="1:8">
      <c r="A186" s="1" t="s">
        <v>18</v>
      </c>
      <c r="B186" s="1" t="s">
        <v>393</v>
      </c>
      <c r="C186" s="1" t="s">
        <v>394</v>
      </c>
      <c r="D186" s="1" t="s">
        <v>6</v>
      </c>
      <c r="E186" s="1" t="s">
        <v>7</v>
      </c>
      <c r="F186" s="37" t="s">
        <v>697</v>
      </c>
      <c r="G186" s="37" t="s">
        <v>697</v>
      </c>
      <c r="H186" s="37" t="s">
        <v>697</v>
      </c>
    </row>
    <row r="187" spans="1:8">
      <c r="A187" s="1" t="s">
        <v>18</v>
      </c>
      <c r="B187" s="1" t="s">
        <v>395</v>
      </c>
      <c r="C187" s="1" t="s">
        <v>396</v>
      </c>
      <c r="D187" s="1" t="s">
        <v>6</v>
      </c>
      <c r="E187" s="1" t="s">
        <v>7</v>
      </c>
      <c r="F187" s="37" t="s">
        <v>697</v>
      </c>
      <c r="G187" s="37" t="s">
        <v>697</v>
      </c>
      <c r="H187" s="37" t="s">
        <v>697</v>
      </c>
    </row>
    <row r="188" spans="1:8">
      <c r="A188" s="1" t="s">
        <v>18</v>
      </c>
      <c r="B188" s="1" t="s">
        <v>397</v>
      </c>
      <c r="C188" s="1" t="s">
        <v>398</v>
      </c>
      <c r="D188" s="1" t="s">
        <v>10</v>
      </c>
      <c r="E188" s="1" t="s">
        <v>11</v>
      </c>
      <c r="F188" s="37" t="s">
        <v>697</v>
      </c>
      <c r="G188" s="37" t="s">
        <v>697</v>
      </c>
      <c r="H188" s="37" t="s">
        <v>697</v>
      </c>
    </row>
    <row r="189" spans="1:8">
      <c r="A189" s="1" t="s">
        <v>18</v>
      </c>
      <c r="B189" s="1" t="s">
        <v>399</v>
      </c>
      <c r="C189" s="1" t="s">
        <v>400</v>
      </c>
      <c r="D189" s="1" t="s">
        <v>6</v>
      </c>
      <c r="E189" s="1" t="s">
        <v>16</v>
      </c>
      <c r="F189" s="6">
        <v>135</v>
      </c>
      <c r="G189" s="6">
        <v>179</v>
      </c>
      <c r="H189" s="24">
        <v>75.418994413407802</v>
      </c>
    </row>
    <row r="190" spans="1:8">
      <c r="A190" s="1" t="s">
        <v>18</v>
      </c>
      <c r="B190" s="1" t="s">
        <v>401</v>
      </c>
      <c r="C190" s="1" t="s">
        <v>402</v>
      </c>
      <c r="D190" s="1" t="s">
        <v>6</v>
      </c>
      <c r="E190" s="1" t="s">
        <v>14</v>
      </c>
      <c r="F190" s="6">
        <v>180</v>
      </c>
      <c r="G190" s="6">
        <v>318</v>
      </c>
      <c r="H190" s="24">
        <v>56.603773584905703</v>
      </c>
    </row>
    <row r="191" spans="1:8">
      <c r="A191" s="1" t="s">
        <v>18</v>
      </c>
      <c r="B191" s="1" t="s">
        <v>403</v>
      </c>
      <c r="C191" s="1" t="s">
        <v>404</v>
      </c>
      <c r="D191" s="1" t="s">
        <v>8</v>
      </c>
      <c r="E191" s="1" t="s">
        <v>13</v>
      </c>
      <c r="F191" s="37" t="s">
        <v>697</v>
      </c>
      <c r="G191" s="37" t="s">
        <v>697</v>
      </c>
      <c r="H191" s="37" t="s">
        <v>697</v>
      </c>
    </row>
    <row r="192" spans="1:8">
      <c r="A192" s="1" t="s">
        <v>18</v>
      </c>
      <c r="B192" s="1" t="s">
        <v>405</v>
      </c>
      <c r="C192" s="1" t="s">
        <v>406</v>
      </c>
      <c r="D192" s="1" t="s">
        <v>8</v>
      </c>
      <c r="E192" s="1" t="s">
        <v>14</v>
      </c>
      <c r="F192" s="6">
        <v>97</v>
      </c>
      <c r="G192" s="6">
        <v>105</v>
      </c>
      <c r="H192" s="24">
        <v>92.380952380952394</v>
      </c>
    </row>
    <row r="193" spans="1:8">
      <c r="A193" s="1" t="s">
        <v>18</v>
      </c>
      <c r="B193" s="1" t="s">
        <v>407</v>
      </c>
      <c r="C193" s="1" t="s">
        <v>408</v>
      </c>
      <c r="D193" s="1" t="s">
        <v>8</v>
      </c>
      <c r="E193" s="1" t="s">
        <v>12</v>
      </c>
      <c r="F193" s="6">
        <v>135</v>
      </c>
      <c r="G193" s="6">
        <v>144</v>
      </c>
      <c r="H193" s="24">
        <v>93.75</v>
      </c>
    </row>
    <row r="194" spans="1:8">
      <c r="A194" s="1" t="s">
        <v>18</v>
      </c>
      <c r="B194" s="1" t="s">
        <v>409</v>
      </c>
      <c r="C194" s="1" t="s">
        <v>410</v>
      </c>
      <c r="D194" s="1" t="s">
        <v>6</v>
      </c>
      <c r="E194" s="1" t="s">
        <v>14</v>
      </c>
      <c r="F194" s="37" t="s">
        <v>697</v>
      </c>
      <c r="G194" s="37" t="s">
        <v>697</v>
      </c>
      <c r="H194" s="37" t="s">
        <v>697</v>
      </c>
    </row>
    <row r="195" spans="1:8">
      <c r="A195" s="1" t="s">
        <v>18</v>
      </c>
      <c r="B195" s="1" t="s">
        <v>411</v>
      </c>
      <c r="C195" s="1" t="s">
        <v>412</v>
      </c>
      <c r="D195" s="1" t="s">
        <v>8</v>
      </c>
      <c r="E195" s="1" t="s">
        <v>13</v>
      </c>
      <c r="F195" s="37" t="s">
        <v>697</v>
      </c>
      <c r="G195" s="37" t="s">
        <v>697</v>
      </c>
      <c r="H195" s="37" t="s">
        <v>697</v>
      </c>
    </row>
    <row r="196" spans="1:8">
      <c r="A196" s="1" t="s">
        <v>18</v>
      </c>
      <c r="B196" s="1" t="s">
        <v>413</v>
      </c>
      <c r="C196" s="1" t="s">
        <v>414</v>
      </c>
      <c r="D196" s="1" t="s">
        <v>8</v>
      </c>
      <c r="E196" s="1" t="s">
        <v>13</v>
      </c>
      <c r="F196" s="6">
        <v>147</v>
      </c>
      <c r="G196" s="6">
        <v>164</v>
      </c>
      <c r="H196" s="24">
        <v>89.634146341463406</v>
      </c>
    </row>
    <row r="197" spans="1:8">
      <c r="A197" s="1" t="s">
        <v>18</v>
      </c>
      <c r="B197" s="1" t="s">
        <v>415</v>
      </c>
      <c r="C197" s="1" t="s">
        <v>416</v>
      </c>
      <c r="D197" s="1" t="s">
        <v>8</v>
      </c>
      <c r="E197" s="1" t="s">
        <v>14</v>
      </c>
      <c r="F197" s="6">
        <v>214</v>
      </c>
      <c r="G197" s="6">
        <v>233</v>
      </c>
      <c r="H197" s="24">
        <v>91.845493562231795</v>
      </c>
    </row>
    <row r="198" spans="1:8">
      <c r="A198" s="1" t="s">
        <v>18</v>
      </c>
      <c r="B198" s="1" t="s">
        <v>417</v>
      </c>
      <c r="C198" s="1" t="s">
        <v>418</v>
      </c>
      <c r="D198" s="1" t="s">
        <v>8</v>
      </c>
      <c r="E198" s="1" t="s">
        <v>14</v>
      </c>
      <c r="F198" s="62">
        <v>105</v>
      </c>
      <c r="G198" s="62">
        <v>114</v>
      </c>
      <c r="H198" s="37">
        <v>92.105263157894697</v>
      </c>
    </row>
    <row r="199" spans="1:8">
      <c r="A199" s="1" t="s">
        <v>18</v>
      </c>
      <c r="B199" s="1" t="s">
        <v>419</v>
      </c>
      <c r="C199" s="1" t="s">
        <v>420</v>
      </c>
      <c r="D199" s="1" t="s">
        <v>8</v>
      </c>
      <c r="E199" s="1" t="s">
        <v>14</v>
      </c>
      <c r="F199" s="37" t="s">
        <v>697</v>
      </c>
      <c r="G199" s="37" t="s">
        <v>697</v>
      </c>
      <c r="H199" s="37" t="s">
        <v>697</v>
      </c>
    </row>
    <row r="200" spans="1:8">
      <c r="A200" s="1" t="s">
        <v>18</v>
      </c>
      <c r="B200" s="1" t="s">
        <v>421</v>
      </c>
      <c r="C200" s="1" t="s">
        <v>422</v>
      </c>
      <c r="D200" s="1" t="s">
        <v>8</v>
      </c>
      <c r="E200" s="1" t="s">
        <v>13</v>
      </c>
      <c r="F200" s="37" t="s">
        <v>697</v>
      </c>
      <c r="G200" s="37" t="s">
        <v>697</v>
      </c>
      <c r="H200" s="37" t="s">
        <v>697</v>
      </c>
    </row>
    <row r="201" spans="1:8">
      <c r="A201" s="1" t="s">
        <v>18</v>
      </c>
      <c r="B201" s="1" t="s">
        <v>423</v>
      </c>
      <c r="C201" s="1" t="s">
        <v>424</v>
      </c>
      <c r="D201" s="1" t="s">
        <v>8</v>
      </c>
      <c r="E201" s="1" t="s">
        <v>7</v>
      </c>
      <c r="F201" s="6">
        <v>122</v>
      </c>
      <c r="G201" s="6">
        <v>143</v>
      </c>
      <c r="H201" s="24">
        <v>85.314685314685306</v>
      </c>
    </row>
    <row r="202" spans="1:8">
      <c r="A202" s="1" t="s">
        <v>18</v>
      </c>
      <c r="B202" s="1" t="s">
        <v>425</v>
      </c>
      <c r="C202" s="1" t="s">
        <v>426</v>
      </c>
      <c r="D202" s="1" t="s">
        <v>6</v>
      </c>
      <c r="E202" s="1" t="s">
        <v>12</v>
      </c>
      <c r="F202" s="6">
        <v>104</v>
      </c>
      <c r="G202" s="6">
        <v>127</v>
      </c>
      <c r="H202" s="24">
        <v>81.889763779527598</v>
      </c>
    </row>
    <row r="203" spans="1:8">
      <c r="A203" s="1" t="s">
        <v>18</v>
      </c>
      <c r="B203" s="1" t="s">
        <v>427</v>
      </c>
      <c r="C203" s="1" t="s">
        <v>428</v>
      </c>
      <c r="D203" s="1" t="s">
        <v>8</v>
      </c>
      <c r="E203" s="1" t="s">
        <v>7</v>
      </c>
      <c r="F203" s="6">
        <v>218</v>
      </c>
      <c r="G203" s="6">
        <v>246</v>
      </c>
      <c r="H203" s="24">
        <v>88.617886178861795</v>
      </c>
    </row>
    <row r="204" spans="1:8">
      <c r="A204" s="1" t="s">
        <v>18</v>
      </c>
      <c r="B204" s="1" t="s">
        <v>429</v>
      </c>
      <c r="C204" s="1" t="s">
        <v>430</v>
      </c>
      <c r="D204" s="1" t="s">
        <v>8</v>
      </c>
      <c r="E204" s="1" t="s">
        <v>12</v>
      </c>
      <c r="F204" s="6">
        <v>123</v>
      </c>
      <c r="G204" s="6">
        <v>142</v>
      </c>
      <c r="H204" s="24">
        <v>86.619718309859195</v>
      </c>
    </row>
    <row r="205" spans="1:8">
      <c r="A205" s="1" t="s">
        <v>18</v>
      </c>
      <c r="B205" s="1" t="s">
        <v>431</v>
      </c>
      <c r="C205" s="1" t="s">
        <v>432</v>
      </c>
      <c r="D205" s="1" t="s">
        <v>6</v>
      </c>
      <c r="E205" s="1" t="s">
        <v>7</v>
      </c>
      <c r="F205" s="37" t="s">
        <v>697</v>
      </c>
      <c r="G205" s="37" t="s">
        <v>697</v>
      </c>
      <c r="H205" s="37" t="s">
        <v>697</v>
      </c>
    </row>
    <row r="206" spans="1:8">
      <c r="A206" s="1" t="s">
        <v>18</v>
      </c>
      <c r="B206" s="1" t="s">
        <v>433</v>
      </c>
      <c r="C206" s="1" t="s">
        <v>434</v>
      </c>
      <c r="D206" s="1" t="s">
        <v>8</v>
      </c>
      <c r="E206" s="1" t="s">
        <v>7</v>
      </c>
      <c r="F206" s="37" t="s">
        <v>697</v>
      </c>
      <c r="G206" s="37" t="s">
        <v>697</v>
      </c>
      <c r="H206" s="37" t="s">
        <v>697</v>
      </c>
    </row>
    <row r="207" spans="1:8">
      <c r="A207" s="1" t="s">
        <v>18</v>
      </c>
      <c r="B207" s="1" t="s">
        <v>435</v>
      </c>
      <c r="C207" s="1" t="s">
        <v>436</v>
      </c>
      <c r="D207" s="1" t="s">
        <v>8</v>
      </c>
      <c r="E207" s="1" t="s">
        <v>12</v>
      </c>
      <c r="F207" s="6">
        <v>164</v>
      </c>
      <c r="G207" s="6">
        <v>207</v>
      </c>
      <c r="H207" s="24">
        <v>79.227053140096601</v>
      </c>
    </row>
    <row r="208" spans="1:8">
      <c r="A208" s="1" t="s">
        <v>18</v>
      </c>
      <c r="B208" s="1" t="s">
        <v>437</v>
      </c>
      <c r="C208" s="1" t="s">
        <v>438</v>
      </c>
      <c r="D208" s="1" t="s">
        <v>8</v>
      </c>
      <c r="E208" s="1" t="s">
        <v>14</v>
      </c>
      <c r="F208" s="37" t="s">
        <v>697</v>
      </c>
      <c r="G208" s="37" t="s">
        <v>697</v>
      </c>
      <c r="H208" s="37" t="s">
        <v>697</v>
      </c>
    </row>
    <row r="209" spans="1:8">
      <c r="A209" s="1" t="s">
        <v>18</v>
      </c>
      <c r="B209" s="1" t="s">
        <v>439</v>
      </c>
      <c r="C209" s="1" t="s">
        <v>440</v>
      </c>
      <c r="D209" s="1" t="s">
        <v>8</v>
      </c>
      <c r="E209" s="1" t="s">
        <v>14</v>
      </c>
      <c r="F209" s="6">
        <v>110</v>
      </c>
      <c r="G209" s="6">
        <v>147</v>
      </c>
      <c r="H209" s="24">
        <v>74.829931972789097</v>
      </c>
    </row>
    <row r="210" spans="1:8">
      <c r="A210" s="1" t="s">
        <v>18</v>
      </c>
      <c r="B210" s="1" t="s">
        <v>441</v>
      </c>
      <c r="C210" s="1" t="s">
        <v>442</v>
      </c>
      <c r="D210" s="1" t="s">
        <v>8</v>
      </c>
      <c r="E210" s="1" t="s">
        <v>7</v>
      </c>
      <c r="F210" s="6">
        <v>163</v>
      </c>
      <c r="G210" s="6">
        <v>193</v>
      </c>
      <c r="H210" s="24">
        <v>84.4559585492228</v>
      </c>
    </row>
    <row r="211" spans="1:8">
      <c r="A211" s="1" t="s">
        <v>18</v>
      </c>
      <c r="B211" s="1" t="s">
        <v>443</v>
      </c>
      <c r="C211" s="1" t="s">
        <v>444</v>
      </c>
      <c r="D211" s="1" t="s">
        <v>10</v>
      </c>
      <c r="E211" s="1" t="s">
        <v>12</v>
      </c>
      <c r="F211" s="37" t="s">
        <v>697</v>
      </c>
      <c r="G211" s="37" t="s">
        <v>697</v>
      </c>
      <c r="H211" s="37" t="s">
        <v>697</v>
      </c>
    </row>
    <row r="212" spans="1:8">
      <c r="A212" s="1" t="s">
        <v>18</v>
      </c>
      <c r="B212" s="1" t="s">
        <v>445</v>
      </c>
      <c r="C212" s="1" t="s">
        <v>446</v>
      </c>
      <c r="D212" s="1" t="s">
        <v>6</v>
      </c>
      <c r="E212" s="1" t="s">
        <v>14</v>
      </c>
      <c r="F212" s="6">
        <v>218</v>
      </c>
      <c r="G212" s="6">
        <v>254</v>
      </c>
      <c r="H212" s="24">
        <v>85.826771653543304</v>
      </c>
    </row>
    <row r="213" spans="1:8">
      <c r="A213" s="1" t="s">
        <v>18</v>
      </c>
      <c r="B213" s="1" t="s">
        <v>447</v>
      </c>
      <c r="C213" s="1" t="s">
        <v>448</v>
      </c>
      <c r="D213" s="1" t="s">
        <v>10</v>
      </c>
      <c r="E213" s="1" t="s">
        <v>12</v>
      </c>
      <c r="F213" s="37" t="s">
        <v>697</v>
      </c>
      <c r="G213" s="37" t="s">
        <v>697</v>
      </c>
      <c r="H213" s="37" t="s">
        <v>697</v>
      </c>
    </row>
    <row r="214" spans="1:8">
      <c r="A214" s="1" t="s">
        <v>18</v>
      </c>
      <c r="B214" s="1" t="s">
        <v>449</v>
      </c>
      <c r="C214" s="1" t="s">
        <v>450</v>
      </c>
      <c r="D214" s="1" t="s">
        <v>6</v>
      </c>
      <c r="E214" s="1" t="s">
        <v>7</v>
      </c>
      <c r="F214" s="37" t="s">
        <v>697</v>
      </c>
      <c r="G214" s="37" t="s">
        <v>697</v>
      </c>
      <c r="H214" s="37" t="s">
        <v>697</v>
      </c>
    </row>
    <row r="215" spans="1:8">
      <c r="A215" s="1" t="s">
        <v>18</v>
      </c>
      <c r="B215" s="1" t="s">
        <v>451</v>
      </c>
      <c r="C215" s="1" t="s">
        <v>452</v>
      </c>
      <c r="D215" s="1" t="s">
        <v>8</v>
      </c>
      <c r="E215" s="1" t="s">
        <v>7</v>
      </c>
      <c r="F215" s="6">
        <v>170</v>
      </c>
      <c r="G215" s="6">
        <v>187</v>
      </c>
      <c r="H215" s="24">
        <v>90.909090909090907</v>
      </c>
    </row>
    <row r="216" spans="1:8">
      <c r="A216" s="1" t="s">
        <v>18</v>
      </c>
      <c r="B216" s="1" t="s">
        <v>453</v>
      </c>
      <c r="C216" s="1" t="s">
        <v>454</v>
      </c>
      <c r="D216" s="1" t="s">
        <v>6</v>
      </c>
      <c r="E216" s="1" t="s">
        <v>12</v>
      </c>
      <c r="F216" s="37" t="s">
        <v>697</v>
      </c>
      <c r="G216" s="37" t="s">
        <v>697</v>
      </c>
      <c r="H216" s="37" t="s">
        <v>697</v>
      </c>
    </row>
    <row r="217" spans="1:8">
      <c r="A217" s="1" t="s">
        <v>18</v>
      </c>
      <c r="B217" s="1" t="s">
        <v>455</v>
      </c>
      <c r="C217" s="1" t="s">
        <v>456</v>
      </c>
      <c r="D217" s="1" t="s">
        <v>8</v>
      </c>
      <c r="E217" s="1" t="s">
        <v>7</v>
      </c>
      <c r="F217" s="6">
        <v>132</v>
      </c>
      <c r="G217" s="6">
        <v>148</v>
      </c>
      <c r="H217" s="24">
        <v>89.189189189189193</v>
      </c>
    </row>
    <row r="218" spans="1:8">
      <c r="A218" s="1" t="s">
        <v>18</v>
      </c>
      <c r="B218" s="1" t="s">
        <v>457</v>
      </c>
      <c r="C218" s="1" t="s">
        <v>458</v>
      </c>
      <c r="D218" s="1" t="s">
        <v>8</v>
      </c>
      <c r="E218" s="1" t="s">
        <v>12</v>
      </c>
      <c r="F218" s="6">
        <v>155</v>
      </c>
      <c r="G218" s="6">
        <v>197</v>
      </c>
      <c r="H218" s="24">
        <v>78.680203045685303</v>
      </c>
    </row>
    <row r="219" spans="1:8">
      <c r="A219" s="1" t="s">
        <v>18</v>
      </c>
      <c r="B219" s="1" t="s">
        <v>459</v>
      </c>
      <c r="C219" s="1" t="s">
        <v>460</v>
      </c>
      <c r="D219" s="1" t="s">
        <v>8</v>
      </c>
      <c r="E219" s="1" t="s">
        <v>9</v>
      </c>
      <c r="F219" s="6">
        <v>185</v>
      </c>
      <c r="G219" s="6">
        <v>190</v>
      </c>
      <c r="H219" s="24">
        <v>97.368421052631604</v>
      </c>
    </row>
    <row r="220" spans="1:8">
      <c r="A220" s="1" t="s">
        <v>18</v>
      </c>
      <c r="B220" s="1" t="s">
        <v>461</v>
      </c>
      <c r="C220" s="1" t="s">
        <v>462</v>
      </c>
      <c r="D220" s="1" t="s">
        <v>8</v>
      </c>
      <c r="E220" s="1" t="s">
        <v>13</v>
      </c>
      <c r="F220" s="6">
        <v>141</v>
      </c>
      <c r="G220" s="6">
        <v>159</v>
      </c>
      <c r="H220" s="24">
        <v>88.679245283018901</v>
      </c>
    </row>
    <row r="221" spans="1:8">
      <c r="A221" s="1" t="s">
        <v>18</v>
      </c>
      <c r="B221" s="1" t="s">
        <v>463</v>
      </c>
      <c r="C221" s="1" t="s">
        <v>464</v>
      </c>
      <c r="D221" s="1" t="s">
        <v>8</v>
      </c>
      <c r="E221" s="1" t="s">
        <v>14</v>
      </c>
      <c r="F221" s="62">
        <v>99</v>
      </c>
      <c r="G221" s="62">
        <v>103</v>
      </c>
      <c r="H221" s="37">
        <v>96.116504854368898</v>
      </c>
    </row>
    <row r="222" spans="1:8">
      <c r="A222" s="1" t="s">
        <v>18</v>
      </c>
      <c r="B222" s="1" t="s">
        <v>465</v>
      </c>
      <c r="C222" s="1" t="s">
        <v>466</v>
      </c>
      <c r="D222" s="1" t="s">
        <v>52</v>
      </c>
      <c r="E222" s="1" t="s">
        <v>7</v>
      </c>
      <c r="F222" s="37" t="s">
        <v>697</v>
      </c>
      <c r="G222" s="37" t="s">
        <v>697</v>
      </c>
      <c r="H222" s="37" t="s">
        <v>697</v>
      </c>
    </row>
    <row r="223" spans="1:8">
      <c r="A223" s="1" t="s">
        <v>18</v>
      </c>
      <c r="B223" s="1" t="s">
        <v>467</v>
      </c>
      <c r="C223" s="1" t="s">
        <v>468</v>
      </c>
      <c r="D223" s="1" t="s">
        <v>52</v>
      </c>
      <c r="E223" s="1" t="s">
        <v>15</v>
      </c>
      <c r="F223" s="37" t="s">
        <v>697</v>
      </c>
      <c r="G223" s="37" t="s">
        <v>697</v>
      </c>
      <c r="H223" s="37" t="s">
        <v>697</v>
      </c>
    </row>
    <row r="224" spans="1:8">
      <c r="A224" s="1" t="s">
        <v>18</v>
      </c>
      <c r="B224" s="1" t="s">
        <v>469</v>
      </c>
      <c r="C224" s="1" t="s">
        <v>470</v>
      </c>
      <c r="D224" s="1" t="s">
        <v>52</v>
      </c>
      <c r="E224" s="1" t="s">
        <v>15</v>
      </c>
      <c r="F224" s="37" t="s">
        <v>697</v>
      </c>
      <c r="G224" s="37" t="s">
        <v>697</v>
      </c>
      <c r="H224" s="37" t="s">
        <v>697</v>
      </c>
    </row>
    <row r="225" spans="1:8">
      <c r="A225" s="1" t="s">
        <v>18</v>
      </c>
      <c r="B225" s="1" t="s">
        <v>471</v>
      </c>
      <c r="C225" s="1" t="s">
        <v>472</v>
      </c>
      <c r="D225" s="1" t="s">
        <v>8</v>
      </c>
      <c r="E225" s="1" t="s">
        <v>13</v>
      </c>
      <c r="F225" s="37" t="s">
        <v>697</v>
      </c>
      <c r="G225" s="37" t="s">
        <v>697</v>
      </c>
      <c r="H225" s="37" t="s">
        <v>697</v>
      </c>
    </row>
    <row r="226" spans="1:8">
      <c r="A226" s="1" t="s">
        <v>18</v>
      </c>
      <c r="B226" s="1" t="s">
        <v>473</v>
      </c>
      <c r="C226" s="1" t="s">
        <v>474</v>
      </c>
      <c r="D226" s="1" t="s">
        <v>8</v>
      </c>
      <c r="E226" s="1" t="s">
        <v>12</v>
      </c>
      <c r="F226" s="6">
        <v>180</v>
      </c>
      <c r="G226" s="6">
        <v>195</v>
      </c>
      <c r="H226" s="24">
        <v>92.307692307692307</v>
      </c>
    </row>
    <row r="227" spans="1:8">
      <c r="A227" s="1" t="s">
        <v>18</v>
      </c>
      <c r="B227" s="1" t="s">
        <v>475</v>
      </c>
      <c r="C227" s="1" t="s">
        <v>476</v>
      </c>
      <c r="D227" s="1" t="s">
        <v>8</v>
      </c>
      <c r="E227" s="1" t="s">
        <v>12</v>
      </c>
      <c r="F227" s="6">
        <v>94</v>
      </c>
      <c r="G227" s="6">
        <v>109</v>
      </c>
      <c r="H227" s="24">
        <v>86.238532110091796</v>
      </c>
    </row>
    <row r="228" spans="1:8">
      <c r="A228" s="1" t="s">
        <v>18</v>
      </c>
      <c r="B228" s="1" t="s">
        <v>477</v>
      </c>
      <c r="C228" s="1" t="s">
        <v>478</v>
      </c>
      <c r="D228" s="1" t="s">
        <v>6</v>
      </c>
      <c r="E228" s="1" t="s">
        <v>14</v>
      </c>
      <c r="F228" s="6">
        <v>102</v>
      </c>
      <c r="G228" s="6">
        <v>115</v>
      </c>
      <c r="H228" s="24">
        <v>88.695652173913004</v>
      </c>
    </row>
    <row r="229" spans="1:8">
      <c r="A229" s="1" t="s">
        <v>18</v>
      </c>
      <c r="B229" s="1" t="s">
        <v>479</v>
      </c>
      <c r="C229" s="1" t="s">
        <v>480</v>
      </c>
      <c r="D229" s="1" t="s">
        <v>8</v>
      </c>
      <c r="E229" s="1" t="s">
        <v>14</v>
      </c>
      <c r="F229" s="37" t="s">
        <v>697</v>
      </c>
      <c r="G229" s="37" t="s">
        <v>697</v>
      </c>
      <c r="H229" s="37" t="s">
        <v>697</v>
      </c>
    </row>
    <row r="230" spans="1:8">
      <c r="A230" s="1" t="s">
        <v>18</v>
      </c>
      <c r="B230" s="1" t="s">
        <v>481</v>
      </c>
      <c r="C230" s="1" t="s">
        <v>482</v>
      </c>
      <c r="D230" s="1" t="s">
        <v>6</v>
      </c>
      <c r="E230" s="1" t="s">
        <v>14</v>
      </c>
      <c r="F230" s="37" t="s">
        <v>697</v>
      </c>
      <c r="G230" s="37" t="s">
        <v>697</v>
      </c>
      <c r="H230" s="37" t="s">
        <v>697</v>
      </c>
    </row>
    <row r="231" spans="1:8">
      <c r="A231" s="1" t="s">
        <v>18</v>
      </c>
      <c r="B231" s="1" t="s">
        <v>483</v>
      </c>
      <c r="C231" s="1" t="s">
        <v>484</v>
      </c>
      <c r="D231" s="1" t="s">
        <v>6</v>
      </c>
      <c r="E231" s="1" t="s">
        <v>12</v>
      </c>
      <c r="F231" s="6">
        <v>314</v>
      </c>
      <c r="G231" s="6">
        <v>344</v>
      </c>
      <c r="H231" s="24">
        <v>91.279069767441896</v>
      </c>
    </row>
    <row r="232" spans="1:8">
      <c r="A232" s="1" t="s">
        <v>18</v>
      </c>
      <c r="B232" s="1" t="s">
        <v>485</v>
      </c>
      <c r="C232" s="1" t="s">
        <v>486</v>
      </c>
      <c r="D232" s="1" t="s">
        <v>10</v>
      </c>
      <c r="E232" s="1" t="s">
        <v>7</v>
      </c>
      <c r="F232" s="62">
        <v>89</v>
      </c>
      <c r="G232" s="62">
        <v>104</v>
      </c>
      <c r="H232" s="37">
        <v>85.576923076923094</v>
      </c>
    </row>
    <row r="233" spans="1:8">
      <c r="A233" s="1" t="s">
        <v>18</v>
      </c>
      <c r="B233" s="1" t="s">
        <v>487</v>
      </c>
      <c r="C233" s="1" t="s">
        <v>488</v>
      </c>
      <c r="D233" s="1" t="s">
        <v>10</v>
      </c>
      <c r="E233" s="1" t="s">
        <v>12</v>
      </c>
      <c r="F233" s="6">
        <v>337</v>
      </c>
      <c r="G233" s="6">
        <v>360</v>
      </c>
      <c r="H233" s="24">
        <v>93.6111111111111</v>
      </c>
    </row>
    <row r="234" spans="1:8">
      <c r="A234" s="1" t="s">
        <v>18</v>
      </c>
      <c r="B234" s="1" t="s">
        <v>489</v>
      </c>
      <c r="C234" s="1" t="s">
        <v>490</v>
      </c>
      <c r="D234" s="1" t="s">
        <v>6</v>
      </c>
      <c r="E234" s="1" t="s">
        <v>7</v>
      </c>
      <c r="F234" s="6">
        <v>232</v>
      </c>
      <c r="G234" s="6">
        <v>284</v>
      </c>
      <c r="H234" s="24">
        <v>81.690140845070403</v>
      </c>
    </row>
    <row r="235" spans="1:8">
      <c r="A235" s="1" t="s">
        <v>18</v>
      </c>
      <c r="B235" s="1" t="s">
        <v>491</v>
      </c>
      <c r="C235" s="1" t="s">
        <v>492</v>
      </c>
      <c r="D235" s="1" t="s">
        <v>10</v>
      </c>
      <c r="E235" s="1" t="s">
        <v>7</v>
      </c>
      <c r="F235" s="6">
        <v>101</v>
      </c>
      <c r="G235" s="6">
        <v>138</v>
      </c>
      <c r="H235" s="24">
        <v>73.188405797101495</v>
      </c>
    </row>
    <row r="236" spans="1:8">
      <c r="A236" s="1" t="s">
        <v>18</v>
      </c>
      <c r="B236" s="1" t="s">
        <v>493</v>
      </c>
      <c r="C236" s="1" t="s">
        <v>494</v>
      </c>
      <c r="D236" s="1" t="s">
        <v>6</v>
      </c>
      <c r="E236" s="1" t="s">
        <v>7</v>
      </c>
      <c r="F236" s="6">
        <v>108</v>
      </c>
      <c r="G236" s="6">
        <v>127</v>
      </c>
      <c r="H236" s="24">
        <v>85.039370078740205</v>
      </c>
    </row>
    <row r="237" spans="1:8">
      <c r="A237" s="1" t="s">
        <v>18</v>
      </c>
      <c r="B237" s="1" t="s">
        <v>495</v>
      </c>
      <c r="C237" s="1" t="s">
        <v>496</v>
      </c>
      <c r="D237" s="1" t="s">
        <v>6</v>
      </c>
      <c r="E237" s="1" t="s">
        <v>7</v>
      </c>
      <c r="F237" s="6">
        <v>96</v>
      </c>
      <c r="G237" s="6">
        <v>174</v>
      </c>
      <c r="H237" s="24">
        <v>55.172413793103402</v>
      </c>
    </row>
    <row r="238" spans="1:8">
      <c r="A238" s="1" t="s">
        <v>18</v>
      </c>
      <c r="B238" s="1" t="s">
        <v>497</v>
      </c>
      <c r="C238" s="1" t="s">
        <v>498</v>
      </c>
      <c r="D238" s="1" t="s">
        <v>6</v>
      </c>
      <c r="E238" s="1" t="s">
        <v>7</v>
      </c>
      <c r="F238" s="6">
        <v>76</v>
      </c>
      <c r="G238" s="6">
        <v>118</v>
      </c>
      <c r="H238" s="24">
        <v>64.406779661016898</v>
      </c>
    </row>
    <row r="239" spans="1:8">
      <c r="A239" s="1" t="s">
        <v>19</v>
      </c>
      <c r="B239" s="1" t="s">
        <v>499</v>
      </c>
      <c r="C239" s="1" t="s">
        <v>500</v>
      </c>
      <c r="D239" s="1" t="s">
        <v>8</v>
      </c>
      <c r="E239" s="1" t="s">
        <v>13</v>
      </c>
      <c r="F239" s="37" t="s">
        <v>697</v>
      </c>
      <c r="G239" s="37" t="s">
        <v>697</v>
      </c>
      <c r="H239" s="37" t="s">
        <v>697</v>
      </c>
    </row>
    <row r="240" spans="1:8">
      <c r="A240" s="1" t="s">
        <v>19</v>
      </c>
      <c r="B240" s="1" t="s">
        <v>501</v>
      </c>
      <c r="C240" s="1" t="s">
        <v>502</v>
      </c>
      <c r="D240" s="1" t="s">
        <v>6</v>
      </c>
      <c r="E240" s="1" t="s">
        <v>16</v>
      </c>
      <c r="F240" s="6">
        <v>117</v>
      </c>
      <c r="G240" s="6">
        <v>132</v>
      </c>
      <c r="H240" s="24">
        <v>88.636363636363598</v>
      </c>
    </row>
    <row r="241" spans="1:8">
      <c r="A241" s="1" t="s">
        <v>19</v>
      </c>
      <c r="B241" s="1" t="s">
        <v>503</v>
      </c>
      <c r="C241" s="1" t="s">
        <v>504</v>
      </c>
      <c r="D241" s="1" t="s">
        <v>8</v>
      </c>
      <c r="E241" s="1" t="s">
        <v>9</v>
      </c>
      <c r="F241" s="37" t="s">
        <v>697</v>
      </c>
      <c r="G241" s="37" t="s">
        <v>697</v>
      </c>
      <c r="H241" s="37" t="s">
        <v>697</v>
      </c>
    </row>
    <row r="242" spans="1:8">
      <c r="A242" s="1" t="s">
        <v>19</v>
      </c>
      <c r="B242" s="1" t="s">
        <v>505</v>
      </c>
      <c r="C242" s="1" t="s">
        <v>174</v>
      </c>
      <c r="D242" s="1" t="s">
        <v>8</v>
      </c>
      <c r="E242" s="1" t="s">
        <v>14</v>
      </c>
      <c r="F242" s="62">
        <v>81</v>
      </c>
      <c r="G242" s="62">
        <v>102</v>
      </c>
      <c r="H242" s="37">
        <v>79.411764705882305</v>
      </c>
    </row>
    <row r="243" spans="1:8">
      <c r="A243" s="1" t="s">
        <v>19</v>
      </c>
      <c r="B243" s="1" t="s">
        <v>506</v>
      </c>
      <c r="C243" s="1" t="s">
        <v>507</v>
      </c>
      <c r="D243" s="1" t="s">
        <v>8</v>
      </c>
      <c r="E243" s="1" t="s">
        <v>14</v>
      </c>
      <c r="F243" s="37" t="s">
        <v>697</v>
      </c>
      <c r="G243" s="37" t="s">
        <v>697</v>
      </c>
      <c r="H243" s="37" t="s">
        <v>697</v>
      </c>
    </row>
    <row r="244" spans="1:8">
      <c r="A244" s="1" t="s">
        <v>19</v>
      </c>
      <c r="B244" s="1" t="s">
        <v>508</v>
      </c>
      <c r="C244" s="1" t="s">
        <v>509</v>
      </c>
      <c r="D244" s="1" t="s">
        <v>8</v>
      </c>
      <c r="E244" s="1" t="s">
        <v>13</v>
      </c>
      <c r="F244" s="37" t="s">
        <v>697</v>
      </c>
      <c r="G244" s="37" t="s">
        <v>697</v>
      </c>
      <c r="H244" s="37" t="s">
        <v>697</v>
      </c>
    </row>
    <row r="245" spans="1:8">
      <c r="A245" s="1" t="s">
        <v>19</v>
      </c>
      <c r="B245" s="1" t="s">
        <v>510</v>
      </c>
      <c r="C245" s="1" t="s">
        <v>511</v>
      </c>
      <c r="D245" s="1" t="s">
        <v>8</v>
      </c>
      <c r="E245" s="1" t="s">
        <v>13</v>
      </c>
      <c r="F245" s="37" t="s">
        <v>697</v>
      </c>
      <c r="G245" s="37" t="s">
        <v>697</v>
      </c>
      <c r="H245" s="37" t="s">
        <v>697</v>
      </c>
    </row>
    <row r="246" spans="1:8">
      <c r="A246" s="1" t="s">
        <v>19</v>
      </c>
      <c r="B246" s="1" t="s">
        <v>512</v>
      </c>
      <c r="C246" s="1" t="s">
        <v>513</v>
      </c>
      <c r="D246" s="1" t="s">
        <v>8</v>
      </c>
      <c r="E246" s="1" t="s">
        <v>14</v>
      </c>
      <c r="F246" s="37" t="s">
        <v>697</v>
      </c>
      <c r="G246" s="37" t="s">
        <v>697</v>
      </c>
      <c r="H246" s="37" t="s">
        <v>697</v>
      </c>
    </row>
    <row r="247" spans="1:8">
      <c r="A247" s="1" t="s">
        <v>19</v>
      </c>
      <c r="B247" s="1" t="s">
        <v>514</v>
      </c>
      <c r="C247" s="1" t="s">
        <v>515</v>
      </c>
      <c r="D247" s="1" t="s">
        <v>8</v>
      </c>
      <c r="E247" s="1" t="s">
        <v>7</v>
      </c>
      <c r="F247" s="6">
        <v>217</v>
      </c>
      <c r="G247" s="6">
        <v>255</v>
      </c>
      <c r="H247" s="24">
        <v>85.098039215686299</v>
      </c>
    </row>
    <row r="248" spans="1:8">
      <c r="A248" s="1" t="s">
        <v>19</v>
      </c>
      <c r="B248" s="1" t="s">
        <v>516</v>
      </c>
      <c r="C248" s="1" t="s">
        <v>517</v>
      </c>
      <c r="D248" s="1" t="s">
        <v>8</v>
      </c>
      <c r="E248" s="1" t="s">
        <v>7</v>
      </c>
      <c r="F248" s="6">
        <v>96</v>
      </c>
      <c r="G248" s="6">
        <v>136</v>
      </c>
      <c r="H248" s="24">
        <v>70.588235294117695</v>
      </c>
    </row>
    <row r="249" spans="1:8">
      <c r="A249" s="1" t="s">
        <v>19</v>
      </c>
      <c r="B249" s="1" t="s">
        <v>518</v>
      </c>
      <c r="C249" s="1" t="s">
        <v>519</v>
      </c>
      <c r="D249" s="1" t="s">
        <v>8</v>
      </c>
      <c r="E249" s="1" t="s">
        <v>7</v>
      </c>
      <c r="F249" s="6">
        <v>256</v>
      </c>
      <c r="G249" s="6">
        <v>337</v>
      </c>
      <c r="H249" s="24">
        <v>75.964391691394695</v>
      </c>
    </row>
    <row r="250" spans="1:8">
      <c r="A250" s="1" t="s">
        <v>19</v>
      </c>
      <c r="B250" s="1" t="s">
        <v>520</v>
      </c>
      <c r="C250" s="1" t="s">
        <v>521</v>
      </c>
      <c r="D250" s="1" t="s">
        <v>8</v>
      </c>
      <c r="E250" s="1" t="s">
        <v>13</v>
      </c>
      <c r="F250" s="6">
        <v>128</v>
      </c>
      <c r="G250" s="6">
        <v>196</v>
      </c>
      <c r="H250" s="24">
        <v>65.306122448979593</v>
      </c>
    </row>
    <row r="251" spans="1:8">
      <c r="A251" s="1" t="s">
        <v>19</v>
      </c>
      <c r="B251" s="1" t="s">
        <v>522</v>
      </c>
      <c r="C251" s="1" t="s">
        <v>523</v>
      </c>
      <c r="D251" s="1" t="s">
        <v>8</v>
      </c>
      <c r="E251" s="1" t="s">
        <v>13</v>
      </c>
      <c r="F251" s="37" t="s">
        <v>697</v>
      </c>
      <c r="G251" s="37" t="s">
        <v>697</v>
      </c>
      <c r="H251" s="37" t="s">
        <v>697</v>
      </c>
    </row>
    <row r="252" spans="1:8">
      <c r="A252" s="1" t="s">
        <v>19</v>
      </c>
      <c r="B252" s="1" t="s">
        <v>524</v>
      </c>
      <c r="C252" s="1" t="s">
        <v>525</v>
      </c>
      <c r="D252" s="1" t="s">
        <v>8</v>
      </c>
      <c r="E252" s="1" t="s">
        <v>14</v>
      </c>
      <c r="F252" s="6">
        <v>165</v>
      </c>
      <c r="G252" s="6">
        <v>185</v>
      </c>
      <c r="H252" s="24">
        <v>89.189189189189193</v>
      </c>
    </row>
    <row r="253" spans="1:8">
      <c r="A253" s="1" t="s">
        <v>19</v>
      </c>
      <c r="B253" s="1" t="s">
        <v>526</v>
      </c>
      <c r="C253" s="1" t="s">
        <v>527</v>
      </c>
      <c r="D253" s="1" t="s">
        <v>8</v>
      </c>
      <c r="E253" s="1" t="s">
        <v>9</v>
      </c>
      <c r="F253" s="6">
        <v>101</v>
      </c>
      <c r="G253" s="6">
        <v>110</v>
      </c>
      <c r="H253" s="24">
        <v>91.818181818181799</v>
      </c>
    </row>
    <row r="254" spans="1:8">
      <c r="A254" s="1" t="s">
        <v>19</v>
      </c>
      <c r="B254" s="1" t="s">
        <v>528</v>
      </c>
      <c r="C254" s="1" t="s">
        <v>529</v>
      </c>
      <c r="D254" s="1" t="s">
        <v>8</v>
      </c>
      <c r="E254" s="1" t="s">
        <v>12</v>
      </c>
      <c r="F254" s="6">
        <v>365</v>
      </c>
      <c r="G254" s="6">
        <v>384</v>
      </c>
      <c r="H254" s="24">
        <v>95.0520833333333</v>
      </c>
    </row>
    <row r="255" spans="1:8">
      <c r="A255" s="1" t="s">
        <v>19</v>
      </c>
      <c r="B255" s="1" t="s">
        <v>530</v>
      </c>
      <c r="C255" s="1" t="s">
        <v>531</v>
      </c>
      <c r="D255" s="1" t="s">
        <v>8</v>
      </c>
      <c r="E255" s="1" t="s">
        <v>12</v>
      </c>
      <c r="F255" s="6">
        <v>162</v>
      </c>
      <c r="G255" s="6">
        <v>230</v>
      </c>
      <c r="H255" s="24">
        <v>70.434782608695699</v>
      </c>
    </row>
    <row r="256" spans="1:8">
      <c r="A256" s="1" t="s">
        <v>19</v>
      </c>
      <c r="B256" s="1" t="s">
        <v>532</v>
      </c>
      <c r="C256" s="1" t="s">
        <v>533</v>
      </c>
      <c r="D256" s="1" t="s">
        <v>8</v>
      </c>
      <c r="E256" s="1" t="s">
        <v>7</v>
      </c>
      <c r="F256" s="6">
        <v>80</v>
      </c>
      <c r="G256" s="6">
        <v>139</v>
      </c>
      <c r="H256" s="24">
        <v>57.5539568345324</v>
      </c>
    </row>
    <row r="257" spans="1:8">
      <c r="A257" s="1" t="s">
        <v>19</v>
      </c>
      <c r="B257" s="1" t="s">
        <v>534</v>
      </c>
      <c r="C257" s="1" t="s">
        <v>535</v>
      </c>
      <c r="D257" s="1" t="s">
        <v>8</v>
      </c>
      <c r="E257" s="1" t="s">
        <v>12</v>
      </c>
      <c r="F257" s="62">
        <v>86</v>
      </c>
      <c r="G257" s="62">
        <v>111</v>
      </c>
      <c r="H257" s="37">
        <v>77.477477477477507</v>
      </c>
    </row>
    <row r="258" spans="1:8">
      <c r="A258" s="1" t="s">
        <v>19</v>
      </c>
      <c r="B258" s="1" t="s">
        <v>536</v>
      </c>
      <c r="C258" s="1" t="s">
        <v>537</v>
      </c>
      <c r="D258" s="1" t="s">
        <v>6</v>
      </c>
      <c r="E258" s="1" t="s">
        <v>12</v>
      </c>
      <c r="F258" s="37" t="s">
        <v>697</v>
      </c>
      <c r="G258" s="37" t="s">
        <v>697</v>
      </c>
      <c r="H258" s="37" t="s">
        <v>697</v>
      </c>
    </row>
    <row r="259" spans="1:8">
      <c r="A259" s="1" t="s">
        <v>19</v>
      </c>
      <c r="B259" s="1" t="s">
        <v>538</v>
      </c>
      <c r="C259" s="1" t="s">
        <v>539</v>
      </c>
      <c r="D259" s="1" t="s">
        <v>10</v>
      </c>
      <c r="E259" s="1" t="s">
        <v>12</v>
      </c>
      <c r="F259" s="37" t="s">
        <v>697</v>
      </c>
      <c r="G259" s="37" t="s">
        <v>697</v>
      </c>
      <c r="H259" s="37" t="s">
        <v>697</v>
      </c>
    </row>
    <row r="260" spans="1:8">
      <c r="A260" s="1" t="s">
        <v>19</v>
      </c>
      <c r="B260" s="1" t="s">
        <v>540</v>
      </c>
      <c r="C260" s="1" t="s">
        <v>541</v>
      </c>
      <c r="D260" s="1" t="s">
        <v>10</v>
      </c>
      <c r="E260" s="1" t="s">
        <v>7</v>
      </c>
      <c r="F260" s="37" t="s">
        <v>697</v>
      </c>
      <c r="G260" s="37" t="s">
        <v>697</v>
      </c>
      <c r="H260" s="37" t="s">
        <v>697</v>
      </c>
    </row>
    <row r="261" spans="1:8">
      <c r="A261" s="1" t="s">
        <v>19</v>
      </c>
      <c r="B261" s="1" t="s">
        <v>542</v>
      </c>
      <c r="C261" s="1" t="s">
        <v>543</v>
      </c>
      <c r="D261" s="1" t="s">
        <v>10</v>
      </c>
      <c r="E261" s="1" t="s">
        <v>12</v>
      </c>
      <c r="F261" s="37" t="s">
        <v>697</v>
      </c>
      <c r="G261" s="37" t="s">
        <v>697</v>
      </c>
      <c r="H261" s="37" t="s">
        <v>697</v>
      </c>
    </row>
    <row r="262" spans="1:8">
      <c r="A262" s="1" t="s">
        <v>19</v>
      </c>
      <c r="B262" s="1" t="s">
        <v>544</v>
      </c>
      <c r="C262" s="1" t="s">
        <v>545</v>
      </c>
      <c r="D262" s="1" t="s">
        <v>52</v>
      </c>
      <c r="E262" s="1" t="s">
        <v>7</v>
      </c>
      <c r="F262" s="6">
        <v>82</v>
      </c>
      <c r="G262" s="6">
        <v>157</v>
      </c>
      <c r="H262" s="24">
        <v>52.229299363057301</v>
      </c>
    </row>
    <row r="263" spans="1:8">
      <c r="A263" s="1" t="s">
        <v>19</v>
      </c>
      <c r="B263" s="1" t="s">
        <v>546</v>
      </c>
      <c r="C263" s="1" t="s">
        <v>547</v>
      </c>
      <c r="D263" s="1" t="s">
        <v>10</v>
      </c>
      <c r="E263" s="1" t="s">
        <v>7</v>
      </c>
      <c r="F263" s="37" t="s">
        <v>697</v>
      </c>
      <c r="G263" s="37" t="s">
        <v>697</v>
      </c>
      <c r="H263" s="37" t="s">
        <v>697</v>
      </c>
    </row>
    <row r="264" spans="1:8">
      <c r="A264" s="1" t="s">
        <v>19</v>
      </c>
      <c r="B264" s="1" t="s">
        <v>548</v>
      </c>
      <c r="C264" s="1" t="s">
        <v>549</v>
      </c>
      <c r="D264" s="1" t="s">
        <v>6</v>
      </c>
      <c r="E264" s="1" t="s">
        <v>12</v>
      </c>
      <c r="F264" s="37" t="s">
        <v>697</v>
      </c>
      <c r="G264" s="37" t="s">
        <v>697</v>
      </c>
      <c r="H264" s="37" t="s">
        <v>697</v>
      </c>
    </row>
    <row r="265" spans="1:8">
      <c r="A265" s="1" t="s">
        <v>19</v>
      </c>
      <c r="B265" s="1" t="s">
        <v>550</v>
      </c>
      <c r="C265" s="1" t="s">
        <v>551</v>
      </c>
      <c r="D265" s="1" t="s">
        <v>10</v>
      </c>
      <c r="E265" s="1" t="s">
        <v>12</v>
      </c>
      <c r="F265" s="6">
        <v>44</v>
      </c>
      <c r="G265" s="6">
        <v>124</v>
      </c>
      <c r="H265" s="24">
        <v>35.4838709677419</v>
      </c>
    </row>
    <row r="266" spans="1:8">
      <c r="A266" s="1" t="s">
        <v>19</v>
      </c>
      <c r="B266" s="1" t="s">
        <v>552</v>
      </c>
      <c r="C266" s="1" t="s">
        <v>553</v>
      </c>
      <c r="D266" s="1" t="s">
        <v>10</v>
      </c>
      <c r="E266" s="1" t="s">
        <v>7</v>
      </c>
      <c r="F266" s="6">
        <v>54</v>
      </c>
      <c r="G266" s="6">
        <v>136</v>
      </c>
      <c r="H266" s="24">
        <v>39.705882352941202</v>
      </c>
    </row>
    <row r="267" spans="1:8">
      <c r="A267" s="1" t="s">
        <v>20</v>
      </c>
      <c r="B267" s="1" t="s">
        <v>554</v>
      </c>
      <c r="C267" s="1" t="s">
        <v>555</v>
      </c>
      <c r="D267" s="1" t="s">
        <v>6</v>
      </c>
      <c r="E267" s="1" t="s">
        <v>16</v>
      </c>
      <c r="F267" s="37" t="s">
        <v>697</v>
      </c>
      <c r="G267" s="37" t="s">
        <v>697</v>
      </c>
      <c r="H267" s="37" t="s">
        <v>697</v>
      </c>
    </row>
    <row r="268" spans="1:8">
      <c r="A268" s="1" t="s">
        <v>20</v>
      </c>
      <c r="B268" s="1" t="s">
        <v>556</v>
      </c>
      <c r="C268" s="1" t="s">
        <v>557</v>
      </c>
      <c r="D268" s="1" t="s">
        <v>6</v>
      </c>
      <c r="E268" s="1" t="s">
        <v>14</v>
      </c>
      <c r="F268" s="6">
        <v>67</v>
      </c>
      <c r="G268" s="6">
        <v>268</v>
      </c>
      <c r="H268" s="24">
        <v>25</v>
      </c>
    </row>
    <row r="269" spans="1:8">
      <c r="A269" s="1" t="s">
        <v>20</v>
      </c>
      <c r="B269" s="1" t="s">
        <v>558</v>
      </c>
      <c r="C269" s="1" t="s">
        <v>559</v>
      </c>
      <c r="D269" s="1" t="s">
        <v>10</v>
      </c>
      <c r="E269" s="1" t="s">
        <v>7</v>
      </c>
      <c r="F269" s="37" t="s">
        <v>697</v>
      </c>
      <c r="G269" s="37" t="s">
        <v>697</v>
      </c>
      <c r="H269" s="37" t="s">
        <v>697</v>
      </c>
    </row>
    <row r="270" spans="1:8">
      <c r="A270" s="1" t="s">
        <v>20</v>
      </c>
      <c r="B270" s="1" t="s">
        <v>560</v>
      </c>
      <c r="C270" s="1" t="s">
        <v>561</v>
      </c>
      <c r="D270" s="1" t="s">
        <v>8</v>
      </c>
      <c r="E270" s="1" t="s">
        <v>7</v>
      </c>
      <c r="F270" s="6">
        <v>140</v>
      </c>
      <c r="G270" s="6">
        <v>212</v>
      </c>
      <c r="H270" s="24">
        <v>66.037735849056602</v>
      </c>
    </row>
    <row r="271" spans="1:8">
      <c r="A271" s="1" t="s">
        <v>20</v>
      </c>
      <c r="B271" s="1" t="s">
        <v>562</v>
      </c>
      <c r="C271" s="1" t="s">
        <v>563</v>
      </c>
      <c r="D271" s="1" t="s">
        <v>8</v>
      </c>
      <c r="E271" s="1" t="s">
        <v>9</v>
      </c>
      <c r="F271" s="37" t="s">
        <v>697</v>
      </c>
      <c r="G271" s="37" t="s">
        <v>697</v>
      </c>
      <c r="H271" s="37" t="s">
        <v>697</v>
      </c>
    </row>
    <row r="272" spans="1:8">
      <c r="A272" s="1" t="s">
        <v>20</v>
      </c>
      <c r="B272" s="1" t="s">
        <v>564</v>
      </c>
      <c r="C272" s="1" t="s">
        <v>565</v>
      </c>
      <c r="D272" s="1" t="s">
        <v>8</v>
      </c>
      <c r="E272" s="1" t="s">
        <v>9</v>
      </c>
      <c r="F272" s="6">
        <v>86</v>
      </c>
      <c r="G272" s="6">
        <v>117</v>
      </c>
      <c r="H272" s="24">
        <v>73.504273504273499</v>
      </c>
    </row>
    <row r="273" spans="1:8">
      <c r="A273" s="1" t="s">
        <v>20</v>
      </c>
      <c r="B273" s="1" t="s">
        <v>566</v>
      </c>
      <c r="C273" s="1" t="s">
        <v>567</v>
      </c>
      <c r="D273" s="1" t="s">
        <v>8</v>
      </c>
      <c r="E273" s="1" t="s">
        <v>14</v>
      </c>
      <c r="F273" s="6">
        <v>115</v>
      </c>
      <c r="G273" s="6">
        <v>147</v>
      </c>
      <c r="H273" s="24">
        <v>78.231292517006807</v>
      </c>
    </row>
    <row r="274" spans="1:8">
      <c r="A274" s="1" t="s">
        <v>20</v>
      </c>
      <c r="B274" s="1" t="s">
        <v>568</v>
      </c>
      <c r="C274" s="1" t="s">
        <v>569</v>
      </c>
      <c r="D274" s="1" t="s">
        <v>8</v>
      </c>
      <c r="E274" s="1" t="s">
        <v>13</v>
      </c>
      <c r="F274" s="37" t="s">
        <v>697</v>
      </c>
      <c r="G274" s="37" t="s">
        <v>697</v>
      </c>
      <c r="H274" s="37" t="s">
        <v>697</v>
      </c>
    </row>
    <row r="275" spans="1:8">
      <c r="A275" s="1" t="s">
        <v>20</v>
      </c>
      <c r="B275" s="1" t="s">
        <v>570</v>
      </c>
      <c r="C275" s="1" t="s">
        <v>571</v>
      </c>
      <c r="D275" s="1" t="s">
        <v>8</v>
      </c>
      <c r="E275" s="1" t="s">
        <v>12</v>
      </c>
      <c r="F275" s="6">
        <v>225</v>
      </c>
      <c r="G275" s="6">
        <v>273</v>
      </c>
      <c r="H275" s="24">
        <v>82.417582417582395</v>
      </c>
    </row>
    <row r="276" spans="1:8">
      <c r="A276" s="1" t="s">
        <v>20</v>
      </c>
      <c r="B276" s="1" t="s">
        <v>572</v>
      </c>
      <c r="C276" s="1" t="s">
        <v>573</v>
      </c>
      <c r="D276" s="1" t="s">
        <v>8</v>
      </c>
      <c r="E276" s="1" t="s">
        <v>9</v>
      </c>
      <c r="F276" s="6">
        <v>303</v>
      </c>
      <c r="G276" s="6">
        <v>342</v>
      </c>
      <c r="H276" s="24">
        <v>88.596491228070207</v>
      </c>
    </row>
    <row r="277" spans="1:8">
      <c r="A277" s="1" t="s">
        <v>20</v>
      </c>
      <c r="B277" s="1" t="s">
        <v>574</v>
      </c>
      <c r="C277" s="1" t="s">
        <v>575</v>
      </c>
      <c r="D277" s="1" t="s">
        <v>8</v>
      </c>
      <c r="E277" s="1" t="s">
        <v>9</v>
      </c>
      <c r="F277" s="6">
        <v>268</v>
      </c>
      <c r="G277" s="6">
        <v>336</v>
      </c>
      <c r="H277" s="24">
        <v>79.761904761904802</v>
      </c>
    </row>
    <row r="278" spans="1:8">
      <c r="A278" s="1" t="s">
        <v>20</v>
      </c>
      <c r="B278" s="1" t="s">
        <v>576</v>
      </c>
      <c r="C278" s="1" t="s">
        <v>577</v>
      </c>
      <c r="D278" s="1" t="s">
        <v>8</v>
      </c>
      <c r="E278" s="1" t="s">
        <v>9</v>
      </c>
      <c r="F278" s="6">
        <v>343</v>
      </c>
      <c r="G278" s="6">
        <v>407</v>
      </c>
      <c r="H278" s="24">
        <v>84.275184275184301</v>
      </c>
    </row>
    <row r="279" spans="1:8">
      <c r="A279" s="1" t="s">
        <v>20</v>
      </c>
      <c r="B279" s="1" t="s">
        <v>578</v>
      </c>
      <c r="C279" s="1" t="s">
        <v>579</v>
      </c>
      <c r="D279" s="1" t="s">
        <v>8</v>
      </c>
      <c r="E279" s="1" t="s">
        <v>7</v>
      </c>
      <c r="F279" s="6">
        <v>134</v>
      </c>
      <c r="G279" s="6">
        <v>150</v>
      </c>
      <c r="H279" s="24">
        <v>89.3333333333333</v>
      </c>
    </row>
    <row r="280" spans="1:8">
      <c r="A280" s="1" t="s">
        <v>20</v>
      </c>
      <c r="B280" s="1" t="s">
        <v>580</v>
      </c>
      <c r="C280" s="1" t="s">
        <v>581</v>
      </c>
      <c r="D280" s="1" t="s">
        <v>8</v>
      </c>
      <c r="E280" s="1" t="s">
        <v>12</v>
      </c>
      <c r="F280" s="6">
        <v>92</v>
      </c>
      <c r="G280" s="6">
        <v>114</v>
      </c>
      <c r="H280" s="24">
        <v>80.701754385964904</v>
      </c>
    </row>
    <row r="281" spans="1:8">
      <c r="A281" s="1" t="s">
        <v>20</v>
      </c>
      <c r="B281" s="1" t="s">
        <v>582</v>
      </c>
      <c r="C281" s="1" t="s">
        <v>583</v>
      </c>
      <c r="D281" s="1" t="s">
        <v>8</v>
      </c>
      <c r="E281" s="1" t="s">
        <v>13</v>
      </c>
      <c r="F281" s="6">
        <v>138</v>
      </c>
      <c r="G281" s="6">
        <v>161</v>
      </c>
      <c r="H281" s="24">
        <v>85.714285714285694</v>
      </c>
    </row>
    <row r="282" spans="1:8">
      <c r="A282" s="1" t="s">
        <v>20</v>
      </c>
      <c r="B282" s="1" t="s">
        <v>584</v>
      </c>
      <c r="C282" s="1" t="s">
        <v>585</v>
      </c>
      <c r="D282" s="1" t="s">
        <v>8</v>
      </c>
      <c r="E282" s="1" t="s">
        <v>12</v>
      </c>
      <c r="F282" s="6">
        <v>247</v>
      </c>
      <c r="G282" s="6">
        <v>281</v>
      </c>
      <c r="H282" s="24">
        <v>87.900355871886106</v>
      </c>
    </row>
    <row r="283" spans="1:8">
      <c r="A283" s="1" t="s">
        <v>20</v>
      </c>
      <c r="B283" s="1" t="s">
        <v>586</v>
      </c>
      <c r="C283" s="1" t="s">
        <v>587</v>
      </c>
      <c r="D283" s="1" t="s">
        <v>8</v>
      </c>
      <c r="E283" s="1" t="s">
        <v>14</v>
      </c>
      <c r="F283" s="6">
        <v>104</v>
      </c>
      <c r="G283" s="6">
        <v>120</v>
      </c>
      <c r="H283" s="24">
        <v>86.6666666666667</v>
      </c>
    </row>
    <row r="284" spans="1:8">
      <c r="A284" s="1" t="s">
        <v>20</v>
      </c>
      <c r="B284" s="1" t="s">
        <v>588</v>
      </c>
      <c r="C284" s="1" t="s">
        <v>589</v>
      </c>
      <c r="D284" s="1" t="s">
        <v>8</v>
      </c>
      <c r="E284" s="1" t="s">
        <v>13</v>
      </c>
      <c r="F284" s="37" t="s">
        <v>697</v>
      </c>
      <c r="G284" s="37" t="s">
        <v>697</v>
      </c>
      <c r="H284" s="37" t="s">
        <v>697</v>
      </c>
    </row>
    <row r="285" spans="1:8">
      <c r="A285" s="1" t="s">
        <v>20</v>
      </c>
      <c r="B285" s="1" t="s">
        <v>590</v>
      </c>
      <c r="C285" s="1" t="s">
        <v>591</v>
      </c>
      <c r="D285" s="1" t="s">
        <v>8</v>
      </c>
      <c r="E285" s="1" t="s">
        <v>9</v>
      </c>
      <c r="F285" s="37" t="s">
        <v>697</v>
      </c>
      <c r="G285" s="37" t="s">
        <v>697</v>
      </c>
      <c r="H285" s="37" t="s">
        <v>697</v>
      </c>
    </row>
    <row r="286" spans="1:8">
      <c r="A286" s="1" t="s">
        <v>20</v>
      </c>
      <c r="B286" s="1" t="s">
        <v>592</v>
      </c>
      <c r="C286" s="1" t="s">
        <v>593</v>
      </c>
      <c r="D286" s="1" t="s">
        <v>8</v>
      </c>
      <c r="E286" s="1" t="s">
        <v>9</v>
      </c>
      <c r="F286" s="6">
        <v>184</v>
      </c>
      <c r="G286" s="6">
        <v>202</v>
      </c>
      <c r="H286" s="24">
        <v>91.089108910891099</v>
      </c>
    </row>
    <row r="287" spans="1:8">
      <c r="A287" s="1" t="s">
        <v>20</v>
      </c>
      <c r="B287" s="1" t="s">
        <v>594</v>
      </c>
      <c r="C287" s="1" t="s">
        <v>595</v>
      </c>
      <c r="D287" s="1" t="s">
        <v>8</v>
      </c>
      <c r="E287" s="1" t="s">
        <v>13</v>
      </c>
      <c r="F287" s="37" t="s">
        <v>697</v>
      </c>
      <c r="G287" s="37" t="s">
        <v>697</v>
      </c>
      <c r="H287" s="37" t="s">
        <v>697</v>
      </c>
    </row>
    <row r="288" spans="1:8">
      <c r="A288" s="1" t="s">
        <v>20</v>
      </c>
      <c r="B288" s="1" t="s">
        <v>596</v>
      </c>
      <c r="C288" s="1" t="s">
        <v>597</v>
      </c>
      <c r="D288" s="1" t="s">
        <v>8</v>
      </c>
      <c r="E288" s="1" t="s">
        <v>7</v>
      </c>
      <c r="F288" s="37" t="s">
        <v>697</v>
      </c>
      <c r="G288" s="37" t="s">
        <v>697</v>
      </c>
      <c r="H288" s="37" t="s">
        <v>697</v>
      </c>
    </row>
    <row r="289" spans="1:8">
      <c r="A289" s="1" t="s">
        <v>20</v>
      </c>
      <c r="B289" s="1" t="s">
        <v>598</v>
      </c>
      <c r="C289" s="1" t="s">
        <v>599</v>
      </c>
      <c r="D289" s="1" t="s">
        <v>8</v>
      </c>
      <c r="E289" s="1" t="s">
        <v>9</v>
      </c>
      <c r="F289" s="6">
        <v>140</v>
      </c>
      <c r="G289" s="6">
        <v>161</v>
      </c>
      <c r="H289" s="24">
        <v>86.956521739130395</v>
      </c>
    </row>
    <row r="290" spans="1:8">
      <c r="A290" s="1" t="s">
        <v>20</v>
      </c>
      <c r="B290" s="1" t="s">
        <v>600</v>
      </c>
      <c r="C290" s="1" t="s">
        <v>601</v>
      </c>
      <c r="D290" s="1" t="s">
        <v>8</v>
      </c>
      <c r="E290" s="1" t="s">
        <v>12</v>
      </c>
      <c r="F290" s="6">
        <v>200</v>
      </c>
      <c r="G290" s="6">
        <v>229</v>
      </c>
      <c r="H290" s="24">
        <v>87.336244541484703</v>
      </c>
    </row>
    <row r="291" spans="1:8">
      <c r="A291" s="1" t="s">
        <v>20</v>
      </c>
      <c r="B291" s="1" t="s">
        <v>602</v>
      </c>
      <c r="C291" s="1" t="s">
        <v>603</v>
      </c>
      <c r="D291" s="1" t="s">
        <v>52</v>
      </c>
      <c r="E291" s="1" t="s">
        <v>15</v>
      </c>
      <c r="F291" s="37" t="s">
        <v>697</v>
      </c>
      <c r="G291" s="37" t="s">
        <v>697</v>
      </c>
      <c r="H291" s="37" t="s">
        <v>697</v>
      </c>
    </row>
    <row r="292" spans="1:8">
      <c r="A292" s="1" t="s">
        <v>20</v>
      </c>
      <c r="B292" s="1" t="s">
        <v>604</v>
      </c>
      <c r="C292" s="1" t="s">
        <v>605</v>
      </c>
      <c r="D292" s="1" t="s">
        <v>52</v>
      </c>
      <c r="E292" s="1" t="s">
        <v>15</v>
      </c>
      <c r="F292" s="37" t="s">
        <v>697</v>
      </c>
      <c r="G292" s="37" t="s">
        <v>697</v>
      </c>
      <c r="H292" s="37" t="s">
        <v>697</v>
      </c>
    </row>
    <row r="293" spans="1:8">
      <c r="A293" s="1" t="s">
        <v>20</v>
      </c>
      <c r="B293" s="1" t="s">
        <v>606</v>
      </c>
      <c r="C293" s="1" t="s">
        <v>607</v>
      </c>
      <c r="D293" s="1" t="s">
        <v>10</v>
      </c>
      <c r="E293" s="1" t="s">
        <v>12</v>
      </c>
      <c r="F293" s="37" t="s">
        <v>697</v>
      </c>
      <c r="G293" s="37" t="s">
        <v>697</v>
      </c>
      <c r="H293" s="37" t="s">
        <v>697</v>
      </c>
    </row>
    <row r="294" spans="1:8">
      <c r="A294" s="1" t="s">
        <v>20</v>
      </c>
      <c r="B294" s="1" t="s">
        <v>608</v>
      </c>
      <c r="C294" s="1" t="s">
        <v>609</v>
      </c>
      <c r="D294" s="1" t="s">
        <v>52</v>
      </c>
      <c r="E294" s="1" t="s">
        <v>7</v>
      </c>
      <c r="F294" s="37" t="s">
        <v>697</v>
      </c>
      <c r="G294" s="37" t="s">
        <v>697</v>
      </c>
      <c r="H294" s="37" t="s">
        <v>697</v>
      </c>
    </row>
    <row r="295" spans="1:8">
      <c r="A295" s="1" t="s">
        <v>20</v>
      </c>
      <c r="B295" s="1" t="s">
        <v>610</v>
      </c>
      <c r="C295" s="1" t="s">
        <v>611</v>
      </c>
      <c r="D295" s="1" t="s">
        <v>10</v>
      </c>
      <c r="E295" s="1" t="s">
        <v>7</v>
      </c>
      <c r="F295" s="37" t="s">
        <v>697</v>
      </c>
      <c r="G295" s="37" t="s">
        <v>697</v>
      </c>
      <c r="H295" s="37" t="s">
        <v>697</v>
      </c>
    </row>
    <row r="296" spans="1:8">
      <c r="A296" s="1" t="s">
        <v>20</v>
      </c>
      <c r="B296" s="1" t="s">
        <v>612</v>
      </c>
      <c r="C296" s="1" t="s">
        <v>613</v>
      </c>
      <c r="D296" s="1" t="s">
        <v>52</v>
      </c>
      <c r="E296" s="1" t="s">
        <v>15</v>
      </c>
      <c r="F296" s="62">
        <v>52</v>
      </c>
      <c r="G296" s="62">
        <v>101</v>
      </c>
      <c r="H296" s="37">
        <v>51.485148514851502</v>
      </c>
    </row>
    <row r="297" spans="1:8">
      <c r="A297" s="1" t="s">
        <v>20</v>
      </c>
      <c r="B297" s="1" t="s">
        <v>614</v>
      </c>
      <c r="C297" s="1" t="s">
        <v>615</v>
      </c>
      <c r="D297" s="1" t="s">
        <v>10</v>
      </c>
      <c r="E297" s="1" t="s">
        <v>11</v>
      </c>
      <c r="F297" s="6">
        <v>87</v>
      </c>
      <c r="G297" s="6">
        <v>135</v>
      </c>
      <c r="H297" s="24">
        <v>64.4444444444444</v>
      </c>
    </row>
    <row r="298" spans="1:8">
      <c r="A298" s="1" t="s">
        <v>20</v>
      </c>
      <c r="B298" s="1" t="s">
        <v>616</v>
      </c>
      <c r="C298" s="1" t="s">
        <v>617</v>
      </c>
      <c r="D298" s="1" t="s">
        <v>6</v>
      </c>
      <c r="E298" s="1" t="s">
        <v>12</v>
      </c>
      <c r="F298" s="62">
        <v>83</v>
      </c>
      <c r="G298" s="62">
        <v>101</v>
      </c>
      <c r="H298" s="37">
        <v>82.178217821782198</v>
      </c>
    </row>
    <row r="299" spans="1:8">
      <c r="A299" s="1" t="s">
        <v>20</v>
      </c>
      <c r="B299" s="1" t="s">
        <v>618</v>
      </c>
      <c r="C299" s="1" t="s">
        <v>619</v>
      </c>
      <c r="D299" s="1" t="s">
        <v>10</v>
      </c>
      <c r="E299" s="1" t="s">
        <v>11</v>
      </c>
      <c r="F299" s="37" t="s">
        <v>697</v>
      </c>
      <c r="G299" s="37" t="s">
        <v>697</v>
      </c>
      <c r="H299" s="37" t="s">
        <v>697</v>
      </c>
    </row>
    <row r="300" spans="1:8">
      <c r="A300" s="1" t="s">
        <v>21</v>
      </c>
      <c r="B300" s="1" t="s">
        <v>620</v>
      </c>
      <c r="C300" s="1" t="s">
        <v>621</v>
      </c>
      <c r="D300" s="1" t="s">
        <v>6</v>
      </c>
      <c r="E300" s="1" t="s">
        <v>7</v>
      </c>
      <c r="F300" s="37" t="s">
        <v>697</v>
      </c>
      <c r="G300" s="37" t="s">
        <v>697</v>
      </c>
      <c r="H300" s="37" t="s">
        <v>697</v>
      </c>
    </row>
    <row r="301" spans="1:8">
      <c r="A301" s="1" t="s">
        <v>21</v>
      </c>
      <c r="B301" s="1" t="s">
        <v>622</v>
      </c>
      <c r="C301" s="1" t="s">
        <v>623</v>
      </c>
      <c r="D301" s="1" t="s">
        <v>6</v>
      </c>
      <c r="E301" s="1" t="s">
        <v>16</v>
      </c>
      <c r="F301" s="6">
        <v>84</v>
      </c>
      <c r="G301" s="6">
        <v>124</v>
      </c>
      <c r="H301" s="24">
        <v>67.741935483871003</v>
      </c>
    </row>
    <row r="302" spans="1:8">
      <c r="A302" s="1" t="s">
        <v>21</v>
      </c>
      <c r="B302" s="1" t="s">
        <v>624</v>
      </c>
      <c r="C302" s="1" t="s">
        <v>625</v>
      </c>
      <c r="D302" s="1" t="s">
        <v>6</v>
      </c>
      <c r="E302" s="1" t="s">
        <v>7</v>
      </c>
      <c r="F302" s="6">
        <v>99</v>
      </c>
      <c r="G302" s="6">
        <v>156</v>
      </c>
      <c r="H302" s="24">
        <v>63.461538461538503</v>
      </c>
    </row>
    <row r="303" spans="1:8">
      <c r="A303" s="1" t="s">
        <v>21</v>
      </c>
      <c r="B303" s="1" t="s">
        <v>626</v>
      </c>
      <c r="C303" s="1" t="s">
        <v>627</v>
      </c>
      <c r="D303" s="1" t="s">
        <v>6</v>
      </c>
      <c r="E303" s="1" t="s">
        <v>16</v>
      </c>
      <c r="F303" s="37" t="s">
        <v>697</v>
      </c>
      <c r="G303" s="37" t="s">
        <v>697</v>
      </c>
      <c r="H303" s="37" t="s">
        <v>697</v>
      </c>
    </row>
    <row r="304" spans="1:8">
      <c r="A304" s="1" t="s">
        <v>21</v>
      </c>
      <c r="B304" s="1" t="s">
        <v>628</v>
      </c>
      <c r="C304" s="1" t="s">
        <v>629</v>
      </c>
      <c r="D304" s="1" t="s">
        <v>6</v>
      </c>
      <c r="E304" s="1" t="s">
        <v>14</v>
      </c>
      <c r="F304" s="37" t="s">
        <v>697</v>
      </c>
      <c r="G304" s="37" t="s">
        <v>697</v>
      </c>
      <c r="H304" s="37" t="s">
        <v>697</v>
      </c>
    </row>
    <row r="305" spans="1:8">
      <c r="A305" s="1" t="s">
        <v>21</v>
      </c>
      <c r="B305" s="1" t="s">
        <v>630</v>
      </c>
      <c r="C305" s="1" t="s">
        <v>631</v>
      </c>
      <c r="D305" s="1" t="s">
        <v>6</v>
      </c>
      <c r="E305" s="1" t="s">
        <v>14</v>
      </c>
      <c r="F305" s="37" t="s">
        <v>697</v>
      </c>
      <c r="G305" s="37" t="s">
        <v>697</v>
      </c>
      <c r="H305" s="37" t="s">
        <v>697</v>
      </c>
    </row>
    <row r="306" spans="1:8">
      <c r="A306" s="1" t="s">
        <v>21</v>
      </c>
      <c r="B306" s="1" t="s">
        <v>632</v>
      </c>
      <c r="C306" s="1" t="s">
        <v>633</v>
      </c>
      <c r="D306" s="1" t="s">
        <v>6</v>
      </c>
      <c r="E306" s="1" t="s">
        <v>7</v>
      </c>
      <c r="F306" s="6">
        <v>88</v>
      </c>
      <c r="G306" s="6">
        <v>147</v>
      </c>
      <c r="H306" s="24">
        <v>59.863945578231302</v>
      </c>
    </row>
    <row r="307" spans="1:8">
      <c r="A307" s="1" t="s">
        <v>21</v>
      </c>
      <c r="B307" s="1" t="s">
        <v>634</v>
      </c>
      <c r="C307" s="1" t="s">
        <v>635</v>
      </c>
      <c r="D307" s="1" t="s">
        <v>10</v>
      </c>
      <c r="E307" s="1" t="s">
        <v>12</v>
      </c>
      <c r="F307" s="37" t="s">
        <v>697</v>
      </c>
      <c r="G307" s="37" t="s">
        <v>697</v>
      </c>
      <c r="H307" s="37" t="s">
        <v>697</v>
      </c>
    </row>
    <row r="308" spans="1:8">
      <c r="A308" s="1" t="s">
        <v>21</v>
      </c>
      <c r="B308" s="1" t="s">
        <v>636</v>
      </c>
      <c r="C308" s="1" t="s">
        <v>637</v>
      </c>
      <c r="D308" s="1" t="s">
        <v>10</v>
      </c>
      <c r="E308" s="1" t="s">
        <v>7</v>
      </c>
      <c r="F308" s="37" t="s">
        <v>697</v>
      </c>
      <c r="G308" s="37" t="s">
        <v>697</v>
      </c>
      <c r="H308" s="37" t="s">
        <v>697</v>
      </c>
    </row>
    <row r="309" spans="1:8">
      <c r="A309" s="1" t="s">
        <v>21</v>
      </c>
      <c r="B309" s="1" t="s">
        <v>638</v>
      </c>
      <c r="C309" s="1" t="s">
        <v>398</v>
      </c>
      <c r="D309" s="1" t="s">
        <v>10</v>
      </c>
      <c r="E309" s="1" t="s">
        <v>7</v>
      </c>
      <c r="F309" s="37" t="s">
        <v>697</v>
      </c>
      <c r="G309" s="37" t="s">
        <v>697</v>
      </c>
      <c r="H309" s="37" t="s">
        <v>697</v>
      </c>
    </row>
    <row r="310" spans="1:8">
      <c r="A310" s="1" t="s">
        <v>21</v>
      </c>
      <c r="B310" s="1" t="s">
        <v>639</v>
      </c>
      <c r="C310" s="1" t="s">
        <v>640</v>
      </c>
      <c r="D310" s="1" t="s">
        <v>10</v>
      </c>
      <c r="E310" s="1" t="s">
        <v>12</v>
      </c>
      <c r="F310" s="37" t="s">
        <v>697</v>
      </c>
      <c r="G310" s="37" t="s">
        <v>697</v>
      </c>
      <c r="H310" s="37" t="s">
        <v>697</v>
      </c>
    </row>
    <row r="311" spans="1:8">
      <c r="A311" s="1" t="s">
        <v>21</v>
      </c>
      <c r="B311" s="1" t="s">
        <v>641</v>
      </c>
      <c r="C311" s="1" t="s">
        <v>642</v>
      </c>
      <c r="D311" s="1" t="s">
        <v>10</v>
      </c>
      <c r="E311" s="1" t="s">
        <v>7</v>
      </c>
      <c r="F311" s="37" t="s">
        <v>697</v>
      </c>
      <c r="G311" s="37" t="s">
        <v>697</v>
      </c>
      <c r="H311" s="37" t="s">
        <v>697</v>
      </c>
    </row>
    <row r="312" spans="1:8">
      <c r="A312" s="1" t="s">
        <v>21</v>
      </c>
      <c r="B312" s="1" t="s">
        <v>643</v>
      </c>
      <c r="C312" s="1" t="s">
        <v>644</v>
      </c>
      <c r="D312" s="1" t="s">
        <v>10</v>
      </c>
      <c r="E312" s="1" t="s">
        <v>7</v>
      </c>
      <c r="F312" s="6">
        <v>45</v>
      </c>
      <c r="G312" s="6">
        <v>136</v>
      </c>
      <c r="H312" s="24">
        <v>33.088235294117602</v>
      </c>
    </row>
    <row r="313" spans="1:8">
      <c r="A313" s="1" t="s">
        <v>21</v>
      </c>
      <c r="B313" s="1" t="s">
        <v>645</v>
      </c>
      <c r="C313" s="1" t="s">
        <v>646</v>
      </c>
      <c r="D313" s="1" t="s">
        <v>6</v>
      </c>
      <c r="E313" s="1" t="s">
        <v>7</v>
      </c>
      <c r="F313" s="6">
        <v>64</v>
      </c>
      <c r="G313" s="6">
        <v>128</v>
      </c>
      <c r="H313" s="24">
        <v>50</v>
      </c>
    </row>
    <row r="314" spans="1:8">
      <c r="A314" s="1" t="s">
        <v>21</v>
      </c>
      <c r="B314" s="1" t="s">
        <v>647</v>
      </c>
      <c r="C314" s="1" t="s">
        <v>648</v>
      </c>
      <c r="D314" s="1" t="s">
        <v>10</v>
      </c>
      <c r="E314" s="1" t="s">
        <v>12</v>
      </c>
      <c r="F314" s="37" t="s">
        <v>697</v>
      </c>
      <c r="G314" s="37" t="s">
        <v>697</v>
      </c>
      <c r="H314" s="37" t="s">
        <v>697</v>
      </c>
    </row>
    <row r="315" spans="1:8">
      <c r="A315" s="1" t="s">
        <v>22</v>
      </c>
      <c r="B315" s="1" t="s">
        <v>649</v>
      </c>
      <c r="C315" s="1" t="s">
        <v>650</v>
      </c>
      <c r="D315" s="1" t="s">
        <v>10</v>
      </c>
      <c r="E315" s="1" t="s">
        <v>11</v>
      </c>
      <c r="F315" s="37" t="s">
        <v>697</v>
      </c>
      <c r="G315" s="37" t="s">
        <v>697</v>
      </c>
      <c r="H315" s="37" t="s">
        <v>697</v>
      </c>
    </row>
    <row r="316" spans="1:8">
      <c r="A316" s="1" t="s">
        <v>22</v>
      </c>
      <c r="B316" s="1" t="s">
        <v>651</v>
      </c>
      <c r="C316" s="1" t="s">
        <v>652</v>
      </c>
      <c r="D316" s="1" t="s">
        <v>10</v>
      </c>
      <c r="E316" s="1" t="s">
        <v>11</v>
      </c>
      <c r="F316" s="37" t="s">
        <v>697</v>
      </c>
      <c r="G316" s="37" t="s">
        <v>697</v>
      </c>
      <c r="H316" s="37" t="s">
        <v>697</v>
      </c>
    </row>
    <row r="317" spans="1:8">
      <c r="A317" s="1" t="s">
        <v>22</v>
      </c>
      <c r="B317" s="1" t="s">
        <v>653</v>
      </c>
      <c r="C317" s="1" t="s">
        <v>654</v>
      </c>
      <c r="D317" s="1" t="s">
        <v>10</v>
      </c>
      <c r="E317" s="1" t="s">
        <v>11</v>
      </c>
      <c r="F317" s="37" t="s">
        <v>697</v>
      </c>
      <c r="G317" s="37" t="s">
        <v>697</v>
      </c>
      <c r="H317" s="37" t="s">
        <v>697</v>
      </c>
    </row>
    <row r="318" spans="1:8">
      <c r="A318" s="1" t="s">
        <v>22</v>
      </c>
      <c r="B318" s="1" t="s">
        <v>655</v>
      </c>
      <c r="C318" s="1" t="s">
        <v>656</v>
      </c>
      <c r="D318" s="1" t="s">
        <v>10</v>
      </c>
      <c r="E318" s="1" t="s">
        <v>11</v>
      </c>
      <c r="F318" s="37" t="s">
        <v>697</v>
      </c>
      <c r="G318" s="37" t="s">
        <v>697</v>
      </c>
      <c r="H318" s="37" t="s">
        <v>697</v>
      </c>
    </row>
    <row r="319" spans="1:8">
      <c r="A319" s="1" t="s">
        <v>22</v>
      </c>
      <c r="B319" s="1" t="s">
        <v>657</v>
      </c>
      <c r="C319" s="1" t="s">
        <v>658</v>
      </c>
      <c r="D319" s="1" t="s">
        <v>52</v>
      </c>
      <c r="E319" s="1" t="s">
        <v>7</v>
      </c>
      <c r="F319" s="37" t="s">
        <v>697</v>
      </c>
      <c r="G319" s="37" t="s">
        <v>697</v>
      </c>
      <c r="H319" s="37" t="s">
        <v>697</v>
      </c>
    </row>
    <row r="320" spans="1:8">
      <c r="A320" s="1" t="s">
        <v>22</v>
      </c>
      <c r="B320" s="1" t="s">
        <v>659</v>
      </c>
      <c r="C320" s="1" t="s">
        <v>660</v>
      </c>
      <c r="D320" s="1" t="s">
        <v>52</v>
      </c>
      <c r="E320" s="1" t="s">
        <v>7</v>
      </c>
      <c r="F320" s="37" t="s">
        <v>697</v>
      </c>
      <c r="G320" s="37" t="s">
        <v>697</v>
      </c>
      <c r="H320" s="37" t="s">
        <v>697</v>
      </c>
    </row>
    <row r="321" spans="1:8">
      <c r="A321" s="1" t="s">
        <v>22</v>
      </c>
      <c r="B321" s="1" t="s">
        <v>661</v>
      </c>
      <c r="C321" s="1" t="s">
        <v>662</v>
      </c>
      <c r="D321" s="1" t="s">
        <v>52</v>
      </c>
      <c r="E321" s="1" t="s">
        <v>7</v>
      </c>
      <c r="F321" s="37" t="s">
        <v>697</v>
      </c>
      <c r="G321" s="37" t="s">
        <v>697</v>
      </c>
      <c r="H321" s="37" t="s">
        <v>697</v>
      </c>
    </row>
    <row r="322" spans="1:8">
      <c r="A322" s="1" t="s">
        <v>22</v>
      </c>
      <c r="B322" s="1" t="s">
        <v>663</v>
      </c>
      <c r="C322" s="1" t="s">
        <v>664</v>
      </c>
      <c r="D322" s="1" t="s">
        <v>52</v>
      </c>
      <c r="E322" s="1" t="s">
        <v>7</v>
      </c>
      <c r="F322" s="37" t="s">
        <v>697</v>
      </c>
      <c r="G322" s="37" t="s">
        <v>697</v>
      </c>
      <c r="H322" s="37" t="s">
        <v>697</v>
      </c>
    </row>
    <row r="323" spans="1:8">
      <c r="A323" s="1" t="s">
        <v>22</v>
      </c>
      <c r="B323" s="1" t="s">
        <v>665</v>
      </c>
      <c r="C323" s="1" t="s">
        <v>666</v>
      </c>
      <c r="D323" s="1" t="s">
        <v>52</v>
      </c>
      <c r="E323" s="1" t="s">
        <v>7</v>
      </c>
      <c r="F323" s="37" t="s">
        <v>697</v>
      </c>
      <c r="G323" s="37" t="s">
        <v>697</v>
      </c>
      <c r="H323" s="37" t="s">
        <v>697</v>
      </c>
    </row>
    <row r="324" spans="1:8">
      <c r="A324" s="1" t="s">
        <v>23</v>
      </c>
      <c r="B324" s="1" t="s">
        <v>667</v>
      </c>
      <c r="C324" s="1" t="s">
        <v>668</v>
      </c>
      <c r="D324" s="1" t="s">
        <v>8</v>
      </c>
      <c r="E324" s="1" t="s">
        <v>9</v>
      </c>
      <c r="F324" s="6">
        <v>171</v>
      </c>
      <c r="G324" s="6">
        <v>184</v>
      </c>
      <c r="H324" s="24">
        <v>92.934782608695699</v>
      </c>
    </row>
    <row r="325" spans="1:8">
      <c r="A325" s="1" t="s">
        <v>23</v>
      </c>
      <c r="B325" s="1" t="s">
        <v>669</v>
      </c>
      <c r="C325" s="1" t="s">
        <v>670</v>
      </c>
      <c r="D325" s="1" t="s">
        <v>6</v>
      </c>
      <c r="E325" s="1" t="s">
        <v>16</v>
      </c>
      <c r="F325" s="37" t="s">
        <v>697</v>
      </c>
      <c r="G325" s="37" t="s">
        <v>697</v>
      </c>
      <c r="H325" s="37" t="s">
        <v>697</v>
      </c>
    </row>
    <row r="326" spans="1:8">
      <c r="A326" s="1" t="s">
        <v>23</v>
      </c>
      <c r="B326" s="1" t="s">
        <v>671</v>
      </c>
      <c r="C326" s="1" t="s">
        <v>672</v>
      </c>
      <c r="D326" s="1" t="s">
        <v>8</v>
      </c>
      <c r="E326" s="1" t="s">
        <v>7</v>
      </c>
      <c r="F326" s="37" t="s">
        <v>697</v>
      </c>
      <c r="G326" s="37" t="s">
        <v>697</v>
      </c>
      <c r="H326" s="37" t="s">
        <v>697</v>
      </c>
    </row>
    <row r="327" spans="1:8">
      <c r="A327" s="1" t="s">
        <v>23</v>
      </c>
      <c r="B327" s="1" t="s">
        <v>673</v>
      </c>
      <c r="C327" s="1" t="s">
        <v>674</v>
      </c>
      <c r="D327" s="1" t="s">
        <v>8</v>
      </c>
      <c r="E327" s="1" t="s">
        <v>9</v>
      </c>
      <c r="F327" s="37" t="s">
        <v>697</v>
      </c>
      <c r="G327" s="37" t="s">
        <v>697</v>
      </c>
      <c r="H327" s="37" t="s">
        <v>697</v>
      </c>
    </row>
    <row r="328" spans="1:8">
      <c r="A328" s="1" t="s">
        <v>23</v>
      </c>
      <c r="B328" s="1" t="s">
        <v>675</v>
      </c>
      <c r="C328" s="1" t="s">
        <v>676</v>
      </c>
      <c r="D328" s="1" t="s">
        <v>8</v>
      </c>
      <c r="E328" s="1" t="s">
        <v>9</v>
      </c>
      <c r="F328" s="37" t="s">
        <v>697</v>
      </c>
      <c r="G328" s="37" t="s">
        <v>697</v>
      </c>
      <c r="H328" s="37" t="s">
        <v>697</v>
      </c>
    </row>
    <row r="329" spans="1:8">
      <c r="A329" s="1" t="s">
        <v>23</v>
      </c>
      <c r="B329" s="1" t="s">
        <v>677</v>
      </c>
      <c r="C329" s="1" t="s">
        <v>678</v>
      </c>
      <c r="D329" s="1" t="s">
        <v>8</v>
      </c>
      <c r="E329" s="1" t="s">
        <v>9</v>
      </c>
      <c r="F329" s="37" t="s">
        <v>697</v>
      </c>
      <c r="G329" s="37" t="s">
        <v>697</v>
      </c>
      <c r="H329" s="37" t="s">
        <v>697</v>
      </c>
    </row>
    <row r="330" spans="1:8">
      <c r="A330" s="1" t="s">
        <v>23</v>
      </c>
      <c r="B330" s="1" t="s">
        <v>679</v>
      </c>
      <c r="C330" s="1" t="s">
        <v>680</v>
      </c>
      <c r="D330" s="1" t="s">
        <v>8</v>
      </c>
      <c r="E330" s="1" t="s">
        <v>9</v>
      </c>
      <c r="F330" s="6">
        <v>196</v>
      </c>
      <c r="G330" s="6">
        <v>215</v>
      </c>
      <c r="H330" s="24">
        <v>91.162790697674396</v>
      </c>
    </row>
    <row r="331" spans="1:8">
      <c r="A331" s="1" t="s">
        <v>23</v>
      </c>
      <c r="B331" s="1" t="s">
        <v>681</v>
      </c>
      <c r="C331" s="1" t="s">
        <v>682</v>
      </c>
      <c r="D331" s="1" t="s">
        <v>8</v>
      </c>
      <c r="E331" s="1" t="s">
        <v>9</v>
      </c>
      <c r="F331" s="37" t="s">
        <v>697</v>
      </c>
      <c r="G331" s="37" t="s">
        <v>697</v>
      </c>
      <c r="H331" s="37" t="s">
        <v>697</v>
      </c>
    </row>
    <row r="332" spans="1:8">
      <c r="A332" s="1" t="s">
        <v>23</v>
      </c>
      <c r="B332" s="1" t="s">
        <v>683</v>
      </c>
      <c r="C332" s="1" t="s">
        <v>684</v>
      </c>
      <c r="D332" s="1" t="s">
        <v>8</v>
      </c>
      <c r="E332" s="1" t="s">
        <v>9</v>
      </c>
      <c r="F332" s="37" t="s">
        <v>697</v>
      </c>
      <c r="G332" s="37" t="s">
        <v>697</v>
      </c>
      <c r="H332" s="37" t="s">
        <v>697</v>
      </c>
    </row>
    <row r="333" spans="1:8">
      <c r="A333" s="1" t="s">
        <v>24</v>
      </c>
      <c r="B333" s="1" t="s">
        <v>685</v>
      </c>
      <c r="C333" s="1" t="s">
        <v>686</v>
      </c>
      <c r="D333" s="1" t="s">
        <v>52</v>
      </c>
      <c r="E333" s="1" t="s">
        <v>15</v>
      </c>
      <c r="F333" s="37" t="s">
        <v>697</v>
      </c>
      <c r="G333" s="37" t="s">
        <v>697</v>
      </c>
      <c r="H333" s="37" t="s">
        <v>697</v>
      </c>
    </row>
    <row r="334" spans="1:8">
      <c r="A334" s="1" t="s">
        <v>24</v>
      </c>
      <c r="B334" s="1" t="s">
        <v>687</v>
      </c>
      <c r="C334" s="1" t="s">
        <v>688</v>
      </c>
      <c r="D334" s="1" t="s">
        <v>52</v>
      </c>
      <c r="E334" s="1" t="s">
        <v>7</v>
      </c>
      <c r="F334" s="37" t="s">
        <v>697</v>
      </c>
      <c r="G334" s="37" t="s">
        <v>697</v>
      </c>
      <c r="H334" s="37" t="s">
        <v>697</v>
      </c>
    </row>
    <row r="335" spans="1:8">
      <c r="A335" s="4" t="s">
        <v>24</v>
      </c>
      <c r="B335" s="4" t="s">
        <v>689</v>
      </c>
      <c r="C335" s="4" t="s">
        <v>690</v>
      </c>
      <c r="D335" s="4" t="s">
        <v>6</v>
      </c>
      <c r="E335" s="4" t="s">
        <v>7</v>
      </c>
      <c r="F335" s="39" t="s">
        <v>697</v>
      </c>
      <c r="G335" s="39" t="s">
        <v>697</v>
      </c>
      <c r="H335" s="39" t="s">
        <v>697</v>
      </c>
    </row>
    <row r="336" spans="1:8">
      <c r="A336" s="78" t="s">
        <v>691</v>
      </c>
      <c r="B336" s="61" t="s">
        <v>712</v>
      </c>
      <c r="C336" s="61"/>
    </row>
    <row r="337" spans="1:2">
      <c r="B337" s="1" t="s">
        <v>713</v>
      </c>
    </row>
    <row r="338" spans="1:2">
      <c r="A338" s="36" t="s">
        <v>734</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7"/>
  <sheetViews>
    <sheetView workbookViewId="0">
      <selection activeCell="D23" sqref="D23"/>
    </sheetView>
  </sheetViews>
  <sheetFormatPr defaultRowHeight="11.25"/>
  <cols>
    <col min="1" max="1" width="12" style="1" customWidth="1"/>
    <col min="2" max="2" width="25" style="91" customWidth="1"/>
    <col min="3" max="3" width="25" style="6" customWidth="1"/>
    <col min="4" max="4" width="36" style="1" customWidth="1"/>
    <col min="5" max="5" width="41.28515625" style="1" customWidth="1"/>
    <col min="6" max="6" width="43" style="1" customWidth="1"/>
    <col min="7" max="7" width="36.85546875" style="1" customWidth="1"/>
    <col min="8" max="16384" width="9.140625" style="1"/>
  </cols>
  <sheetData>
    <row r="1" spans="1:7">
      <c r="A1" s="2" t="s">
        <v>704</v>
      </c>
      <c r="B1" s="2"/>
    </row>
    <row r="2" spans="1:7" s="2" customFormat="1" ht="45">
      <c r="A2" s="16" t="s">
        <v>0</v>
      </c>
      <c r="B2" s="20" t="s">
        <v>736</v>
      </c>
      <c r="C2" s="20" t="s">
        <v>737</v>
      </c>
      <c r="D2" s="21" t="s">
        <v>699</v>
      </c>
      <c r="E2" s="21" t="s">
        <v>727</v>
      </c>
      <c r="F2" s="21" t="s">
        <v>728</v>
      </c>
      <c r="G2" s="21" t="s">
        <v>729</v>
      </c>
    </row>
    <row r="3" spans="1:7">
      <c r="A3" s="1" t="s">
        <v>5</v>
      </c>
      <c r="B3" s="6">
        <v>13020</v>
      </c>
      <c r="C3" s="6">
        <v>15782</v>
      </c>
      <c r="D3" s="22">
        <v>82.499049550120404</v>
      </c>
      <c r="E3" s="42">
        <v>56.3</v>
      </c>
      <c r="F3" s="42">
        <v>97.2</v>
      </c>
      <c r="G3" s="37">
        <f>F3/E3</f>
        <v>1.7264653641207817</v>
      </c>
    </row>
    <row r="4" spans="1:7">
      <c r="A4" s="1" t="s">
        <v>17</v>
      </c>
      <c r="B4" s="6">
        <v>9661</v>
      </c>
      <c r="C4" s="6">
        <v>12339</v>
      </c>
      <c r="D4" s="22">
        <v>78.296458383985694</v>
      </c>
      <c r="E4" s="42">
        <v>47.8</v>
      </c>
      <c r="F4" s="42">
        <v>91.5</v>
      </c>
      <c r="G4" s="37">
        <f t="shared" ref="G4:G11" si="0">F4/E4</f>
        <v>1.9142259414225942</v>
      </c>
    </row>
    <row r="5" spans="1:7">
      <c r="A5" s="1" t="s">
        <v>18</v>
      </c>
      <c r="B5" s="6">
        <v>8444</v>
      </c>
      <c r="C5" s="6">
        <v>10006</v>
      </c>
      <c r="D5" s="22">
        <v>84.389366380171893</v>
      </c>
      <c r="E5" s="42">
        <v>55.2</v>
      </c>
      <c r="F5" s="42">
        <v>97.4</v>
      </c>
      <c r="G5" s="37">
        <f t="shared" si="0"/>
        <v>1.7644927536231885</v>
      </c>
    </row>
    <row r="6" spans="1:7">
      <c r="A6" s="1" t="s">
        <v>19</v>
      </c>
      <c r="B6" s="6">
        <v>2643</v>
      </c>
      <c r="C6" s="6">
        <v>3557</v>
      </c>
      <c r="D6" s="22">
        <v>74.304188923249896</v>
      </c>
      <c r="E6" s="42">
        <v>35.5</v>
      </c>
      <c r="F6" s="42">
        <v>95.1</v>
      </c>
      <c r="G6" s="37">
        <f t="shared" si="0"/>
        <v>2.6788732394366197</v>
      </c>
    </row>
    <row r="7" spans="1:7">
      <c r="A7" s="1" t="s">
        <v>20</v>
      </c>
      <c r="B7" s="6">
        <v>3604</v>
      </c>
      <c r="C7" s="6">
        <v>4708</v>
      </c>
      <c r="D7" s="22">
        <v>76.550552251486806</v>
      </c>
      <c r="E7" s="42">
        <v>25</v>
      </c>
      <c r="F7" s="42">
        <v>91.1</v>
      </c>
      <c r="G7" s="37">
        <f t="shared" si="0"/>
        <v>3.6439999999999997</v>
      </c>
    </row>
    <row r="8" spans="1:7">
      <c r="A8" s="1" t="s">
        <v>21</v>
      </c>
      <c r="B8" s="6">
        <v>693</v>
      </c>
      <c r="C8" s="6">
        <v>1187</v>
      </c>
      <c r="D8" s="22">
        <v>58.382476832350498</v>
      </c>
      <c r="E8" s="42">
        <v>33.1</v>
      </c>
      <c r="F8" s="42">
        <v>67.7</v>
      </c>
      <c r="G8" s="37">
        <f t="shared" si="0"/>
        <v>2.0453172205438066</v>
      </c>
    </row>
    <row r="9" spans="1:7">
      <c r="A9" s="1" t="s">
        <v>22</v>
      </c>
      <c r="B9" s="6">
        <v>195</v>
      </c>
      <c r="C9" s="6">
        <v>349</v>
      </c>
      <c r="D9" s="22">
        <v>55.873925501432701</v>
      </c>
      <c r="E9" s="42" t="s">
        <v>697</v>
      </c>
      <c r="F9" s="42" t="s">
        <v>697</v>
      </c>
      <c r="G9" s="42" t="s">
        <v>697</v>
      </c>
    </row>
    <row r="10" spans="1:7">
      <c r="A10" s="1" t="s">
        <v>23</v>
      </c>
      <c r="B10" s="6">
        <v>650</v>
      </c>
      <c r="C10" s="6">
        <v>706</v>
      </c>
      <c r="D10" s="22">
        <v>92.067988668555202</v>
      </c>
      <c r="E10" s="42">
        <v>91.2</v>
      </c>
      <c r="F10" s="42">
        <v>92.9</v>
      </c>
      <c r="G10" s="37">
        <f t="shared" si="0"/>
        <v>1.0186403508771931</v>
      </c>
    </row>
    <row r="11" spans="1:7">
      <c r="A11" s="3" t="s">
        <v>25</v>
      </c>
      <c r="B11" s="5">
        <v>39021</v>
      </c>
      <c r="C11" s="5">
        <v>48774</v>
      </c>
      <c r="D11" s="23">
        <v>80.003690490835297</v>
      </c>
      <c r="E11" s="43">
        <v>25</v>
      </c>
      <c r="F11" s="43">
        <v>97.4</v>
      </c>
      <c r="G11" s="41">
        <f t="shared" si="0"/>
        <v>3.8960000000000004</v>
      </c>
    </row>
    <row r="12" spans="1:7">
      <c r="A12" s="1" t="s">
        <v>714</v>
      </c>
    </row>
    <row r="13" spans="1:7">
      <c r="A13" s="7" t="s">
        <v>715</v>
      </c>
      <c r="B13" s="6" t="s">
        <v>712</v>
      </c>
    </row>
    <row r="14" spans="1:7">
      <c r="A14" s="7"/>
      <c r="B14" s="1" t="s">
        <v>716</v>
      </c>
    </row>
    <row r="15" spans="1:7">
      <c r="B15" s="1" t="s">
        <v>713</v>
      </c>
    </row>
    <row r="16" spans="1:7">
      <c r="A16" s="36" t="s">
        <v>734</v>
      </c>
      <c r="B16" s="36"/>
    </row>
    <row r="19" spans="1:4">
      <c r="A19" s="7"/>
      <c r="B19" s="7"/>
      <c r="D19" s="22"/>
    </row>
    <row r="20" spans="1:4">
      <c r="D20" s="22"/>
    </row>
    <row r="21" spans="1:4">
      <c r="D21" s="22"/>
    </row>
    <row r="22" spans="1:4">
      <c r="D22" s="22"/>
    </row>
    <row r="23" spans="1:4" ht="15">
      <c r="C23" s="63"/>
      <c r="D23" s="22"/>
    </row>
    <row r="24" spans="1:4" ht="15">
      <c r="C24" s="63"/>
      <c r="D24" s="22"/>
    </row>
    <row r="25" spans="1:4" ht="15">
      <c r="C25" s="63"/>
      <c r="D25" s="22"/>
    </row>
    <row r="26" spans="1:4" ht="15">
      <c r="C26" s="63"/>
      <c r="D26" s="22"/>
    </row>
    <row r="27" spans="1:4" ht="15">
      <c r="C27" s="63"/>
      <c r="D27" s="2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4"/>
  <sheetViews>
    <sheetView workbookViewId="0">
      <selection activeCell="G24" sqref="G24"/>
    </sheetView>
  </sheetViews>
  <sheetFormatPr defaultRowHeight="15"/>
  <cols>
    <col min="2" max="4" width="23.7109375" customWidth="1"/>
    <col min="5" max="5" width="16.5703125" customWidth="1"/>
    <col min="6" max="6" width="16" customWidth="1"/>
    <col min="7" max="7" width="19.28515625" customWidth="1"/>
    <col min="8" max="8" width="10.28515625" customWidth="1"/>
  </cols>
  <sheetData>
    <row r="1" spans="1:13">
      <c r="A1" s="49" t="s">
        <v>726</v>
      </c>
      <c r="B1" s="49"/>
      <c r="C1" s="49"/>
      <c r="D1" s="49"/>
      <c r="E1" s="49"/>
      <c r="F1" s="49"/>
      <c r="G1" s="49"/>
      <c r="H1" s="36"/>
    </row>
    <row r="2" spans="1:13" ht="45">
      <c r="A2" s="92" t="s">
        <v>0</v>
      </c>
      <c r="B2" s="79" t="s">
        <v>717</v>
      </c>
      <c r="C2" s="79" t="s">
        <v>718</v>
      </c>
      <c r="D2" s="80" t="s">
        <v>698</v>
      </c>
      <c r="E2" s="79" t="s">
        <v>719</v>
      </c>
      <c r="F2" s="79" t="s">
        <v>720</v>
      </c>
      <c r="G2" s="79" t="s">
        <v>721</v>
      </c>
      <c r="I2" s="50"/>
    </row>
    <row r="3" spans="1:13" ht="15" customHeight="1">
      <c r="A3" s="46" t="s">
        <v>5</v>
      </c>
      <c r="B3" s="44">
        <v>81.068665377176004</v>
      </c>
      <c r="C3" s="51">
        <v>84.1</v>
      </c>
      <c r="D3" s="53">
        <v>0.96395559306986933</v>
      </c>
      <c r="E3" s="58">
        <v>47</v>
      </c>
      <c r="F3" s="58">
        <v>53</v>
      </c>
      <c r="G3" s="61">
        <v>50</v>
      </c>
      <c r="H3" s="22"/>
      <c r="K3" s="63"/>
      <c r="L3" s="63"/>
      <c r="M3" s="63"/>
    </row>
    <row r="4" spans="1:13">
      <c r="A4" s="46" t="s">
        <v>17</v>
      </c>
      <c r="B4" s="44">
        <v>75.897821187077398</v>
      </c>
      <c r="C4" s="52">
        <v>81.099999999999994</v>
      </c>
      <c r="D4" s="53">
        <v>0.93585476186285332</v>
      </c>
      <c r="E4" s="59">
        <v>47</v>
      </c>
      <c r="F4" s="59">
        <v>53</v>
      </c>
      <c r="G4" s="61">
        <v>50</v>
      </c>
      <c r="H4" s="22"/>
      <c r="K4" s="63"/>
      <c r="L4" s="63"/>
      <c r="M4" s="63"/>
    </row>
    <row r="5" spans="1:13">
      <c r="A5" s="46" t="s">
        <v>18</v>
      </c>
      <c r="B5" s="44">
        <v>80.090404766796794</v>
      </c>
      <c r="C5" s="52">
        <v>88.5</v>
      </c>
      <c r="D5" s="53">
        <v>0.9049763250485513</v>
      </c>
      <c r="E5" s="59">
        <v>45</v>
      </c>
      <c r="F5" s="59">
        <v>53</v>
      </c>
      <c r="G5" s="61">
        <v>49.5</v>
      </c>
      <c r="H5" s="22"/>
      <c r="K5" s="63"/>
      <c r="L5" s="63"/>
      <c r="M5" s="63"/>
    </row>
    <row r="6" spans="1:13">
      <c r="A6" s="46" t="s">
        <v>19</v>
      </c>
      <c r="B6" s="44">
        <v>74.204601076847794</v>
      </c>
      <c r="C6" s="52">
        <v>74.400000000000006</v>
      </c>
      <c r="D6" s="53">
        <v>0.99737367038773905</v>
      </c>
      <c r="E6" s="59">
        <v>48</v>
      </c>
      <c r="F6" s="59">
        <v>54</v>
      </c>
      <c r="G6" s="61">
        <v>51</v>
      </c>
      <c r="H6" s="22"/>
      <c r="K6" s="63"/>
      <c r="L6" s="63"/>
      <c r="M6" s="63"/>
    </row>
    <row r="7" spans="1:13">
      <c r="A7" s="46" t="s">
        <v>20</v>
      </c>
      <c r="B7" s="44">
        <v>74.042553191489404</v>
      </c>
      <c r="C7" s="52">
        <v>79.099999999999994</v>
      </c>
      <c r="D7" s="53">
        <v>0.93606261936143376</v>
      </c>
      <c r="E7" s="59">
        <v>45</v>
      </c>
      <c r="F7" s="59">
        <v>50</v>
      </c>
      <c r="G7" s="61">
        <v>47</v>
      </c>
      <c r="H7" s="22"/>
      <c r="K7" s="63"/>
      <c r="L7" s="63"/>
      <c r="M7" s="63"/>
    </row>
    <row r="8" spans="1:13">
      <c r="A8" s="46" t="s">
        <v>21</v>
      </c>
      <c r="B8" s="44">
        <v>44.96</v>
      </c>
      <c r="C8" s="52">
        <v>73.3</v>
      </c>
      <c r="D8" s="53">
        <v>0.61336971350613922</v>
      </c>
      <c r="E8" s="59">
        <v>47</v>
      </c>
      <c r="F8" s="59">
        <v>55.5</v>
      </c>
      <c r="G8" s="61">
        <v>52</v>
      </c>
      <c r="H8" s="22"/>
      <c r="K8" s="63"/>
      <c r="L8" s="63"/>
      <c r="M8" s="63"/>
    </row>
    <row r="9" spans="1:13">
      <c r="A9" s="46" t="s">
        <v>22</v>
      </c>
      <c r="B9" s="44">
        <v>52.073732718894</v>
      </c>
      <c r="C9" s="52">
        <v>62.1</v>
      </c>
      <c r="D9" s="53">
        <v>0.83854642059410622</v>
      </c>
      <c r="E9" s="59">
        <v>41</v>
      </c>
      <c r="F9" s="59">
        <v>47</v>
      </c>
      <c r="G9" s="61">
        <v>43</v>
      </c>
      <c r="H9" s="22"/>
      <c r="K9" s="63"/>
      <c r="L9" s="63"/>
      <c r="M9" s="63"/>
    </row>
    <row r="10" spans="1:13">
      <c r="A10" s="47" t="s">
        <v>23</v>
      </c>
      <c r="B10" s="44">
        <v>92.328042328042301</v>
      </c>
      <c r="C10" s="52">
        <v>91.8</v>
      </c>
      <c r="D10" s="53">
        <v>1.0057520950767136</v>
      </c>
      <c r="E10" s="59">
        <v>44</v>
      </c>
      <c r="F10" s="59">
        <v>49</v>
      </c>
      <c r="G10" s="61">
        <v>47</v>
      </c>
      <c r="H10" s="22"/>
      <c r="K10" s="63"/>
      <c r="L10" s="63"/>
      <c r="M10" s="63"/>
    </row>
    <row r="11" spans="1:13">
      <c r="A11" s="48" t="s">
        <v>25</v>
      </c>
      <c r="B11" s="54">
        <v>77.378285983732198</v>
      </c>
      <c r="C11" s="55">
        <v>82.9</v>
      </c>
      <c r="D11" s="26">
        <v>0.93365500603136309</v>
      </c>
      <c r="E11" s="60">
        <v>46</v>
      </c>
      <c r="F11" s="60">
        <v>53</v>
      </c>
      <c r="G11" s="4">
        <v>50</v>
      </c>
      <c r="H11" s="83"/>
      <c r="K11" s="63"/>
      <c r="L11" s="63"/>
      <c r="M11" s="63"/>
    </row>
    <row r="12" spans="1:13" ht="24.75" customHeight="1">
      <c r="A12" s="45" t="s">
        <v>691</v>
      </c>
      <c r="B12" s="106" t="s">
        <v>722</v>
      </c>
      <c r="C12" s="106"/>
      <c r="D12" s="106"/>
      <c r="E12" s="106"/>
      <c r="F12" s="106"/>
      <c r="G12" s="106"/>
      <c r="H12" s="81"/>
    </row>
    <row r="13" spans="1:13">
      <c r="A13" s="36"/>
      <c r="B13" s="107" t="s">
        <v>713</v>
      </c>
      <c r="C13" s="107"/>
      <c r="D13" s="107"/>
      <c r="E13" s="107"/>
      <c r="F13" s="107"/>
      <c r="G13" s="107"/>
      <c r="H13" s="82"/>
    </row>
    <row r="14" spans="1:13">
      <c r="A14" s="36" t="s">
        <v>734</v>
      </c>
    </row>
  </sheetData>
  <mergeCells count="2">
    <mergeCell ref="B12:G12"/>
    <mergeCell ref="B13:G13"/>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1"/>
  <sheetViews>
    <sheetView workbookViewId="0">
      <selection activeCell="C22" sqref="C22"/>
    </sheetView>
  </sheetViews>
  <sheetFormatPr defaultRowHeight="15"/>
  <cols>
    <col min="2" max="2" width="35.7109375" customWidth="1"/>
    <col min="3" max="3" width="26.5703125" customWidth="1"/>
    <col min="4" max="4" width="38.85546875" customWidth="1"/>
  </cols>
  <sheetData>
    <row r="1" spans="1:9">
      <c r="A1" s="2" t="s">
        <v>705</v>
      </c>
      <c r="B1" s="2"/>
      <c r="C1" s="6"/>
      <c r="D1" s="1"/>
      <c r="E1" s="1"/>
      <c r="F1" s="1"/>
      <c r="G1" s="1"/>
      <c r="H1" s="1"/>
      <c r="I1" s="1"/>
    </row>
    <row r="2" spans="1:9" ht="26.25" customHeight="1">
      <c r="A2" s="16" t="s">
        <v>0</v>
      </c>
      <c r="B2" s="97" t="s">
        <v>736</v>
      </c>
      <c r="C2" s="97" t="s">
        <v>737</v>
      </c>
      <c r="D2" s="79" t="s">
        <v>699</v>
      </c>
      <c r="E2" s="2"/>
      <c r="F2" s="2"/>
      <c r="G2" s="2"/>
      <c r="H2" s="2"/>
      <c r="I2" s="2"/>
    </row>
    <row r="3" spans="1:9">
      <c r="A3" s="1" t="s">
        <v>5</v>
      </c>
      <c r="B3" s="6">
        <v>6706</v>
      </c>
      <c r="C3" s="6">
        <v>8272</v>
      </c>
      <c r="D3" s="22">
        <v>81.068665377176004</v>
      </c>
      <c r="E3" s="64"/>
      <c r="F3" s="1"/>
      <c r="G3" s="1"/>
      <c r="H3" s="1"/>
      <c r="I3" s="1"/>
    </row>
    <row r="4" spans="1:9">
      <c r="A4" s="1" t="s">
        <v>17</v>
      </c>
      <c r="B4" s="6">
        <v>5051</v>
      </c>
      <c r="C4" s="6">
        <v>6655</v>
      </c>
      <c r="D4" s="22">
        <v>75.897821187077398</v>
      </c>
      <c r="E4" s="64"/>
      <c r="F4" s="1"/>
      <c r="G4" s="1"/>
      <c r="H4" s="1"/>
      <c r="I4" s="1"/>
    </row>
    <row r="5" spans="1:9">
      <c r="A5" s="1" t="s">
        <v>18</v>
      </c>
      <c r="B5" s="6">
        <v>3898</v>
      </c>
      <c r="C5" s="6">
        <v>4867</v>
      </c>
      <c r="D5" s="22">
        <v>80.090404766796794</v>
      </c>
      <c r="E5" s="64"/>
      <c r="F5" s="1"/>
      <c r="G5" s="1"/>
      <c r="H5" s="1"/>
      <c r="I5" s="1"/>
    </row>
    <row r="6" spans="1:9">
      <c r="A6" s="1" t="s">
        <v>19</v>
      </c>
      <c r="B6" s="6">
        <v>1516</v>
      </c>
      <c r="C6" s="6">
        <v>2043</v>
      </c>
      <c r="D6" s="22">
        <v>74.204601076847794</v>
      </c>
      <c r="E6" s="64"/>
      <c r="F6" s="1"/>
      <c r="G6" s="1"/>
      <c r="H6" s="1"/>
      <c r="I6" s="1"/>
    </row>
    <row r="7" spans="1:9">
      <c r="A7" s="1" t="s">
        <v>20</v>
      </c>
      <c r="B7" s="6">
        <v>1740</v>
      </c>
      <c r="C7" s="6">
        <v>2350</v>
      </c>
      <c r="D7" s="22">
        <v>74.042553191489404</v>
      </c>
      <c r="E7" s="64"/>
      <c r="F7" s="1"/>
      <c r="G7" s="1"/>
      <c r="H7" s="1"/>
      <c r="I7" s="1"/>
    </row>
    <row r="8" spans="1:9">
      <c r="A8" s="1" t="s">
        <v>21</v>
      </c>
      <c r="B8" s="6">
        <v>281</v>
      </c>
      <c r="C8" s="6">
        <v>625</v>
      </c>
      <c r="D8" s="22">
        <v>44.96</v>
      </c>
      <c r="E8" s="64"/>
      <c r="F8" s="1"/>
      <c r="G8" s="1"/>
      <c r="H8" s="1"/>
      <c r="I8" s="1"/>
    </row>
    <row r="9" spans="1:9">
      <c r="A9" s="1" t="s">
        <v>22</v>
      </c>
      <c r="B9" s="6">
        <v>113</v>
      </c>
      <c r="C9" s="6">
        <v>217</v>
      </c>
      <c r="D9" s="22">
        <v>52.073732718894</v>
      </c>
      <c r="E9" s="64"/>
      <c r="F9" s="1"/>
      <c r="G9" s="1"/>
      <c r="H9" s="1"/>
      <c r="I9" s="1"/>
    </row>
    <row r="10" spans="1:9">
      <c r="A10" s="1" t="s">
        <v>23</v>
      </c>
      <c r="B10" s="6">
        <v>349</v>
      </c>
      <c r="C10" s="6">
        <v>378</v>
      </c>
      <c r="D10" s="22">
        <v>92.328042328042301</v>
      </c>
      <c r="E10" s="64"/>
      <c r="F10" s="1"/>
      <c r="G10" s="1"/>
      <c r="H10" s="1"/>
      <c r="I10" s="1"/>
    </row>
    <row r="11" spans="1:9">
      <c r="A11" s="3" t="s">
        <v>25</v>
      </c>
      <c r="B11" s="5">
        <v>19692</v>
      </c>
      <c r="C11" s="5">
        <v>25449</v>
      </c>
      <c r="D11" s="26">
        <v>77.378285983732198</v>
      </c>
      <c r="E11" s="64"/>
      <c r="F11" s="1"/>
      <c r="G11" s="1"/>
      <c r="H11" s="1"/>
      <c r="I11" s="1"/>
    </row>
    <row r="12" spans="1:9" s="90" customFormat="1" ht="12.75" customHeight="1">
      <c r="A12" s="98" t="s">
        <v>691</v>
      </c>
      <c r="B12" s="85" t="s">
        <v>712</v>
      </c>
      <c r="C12" s="93"/>
      <c r="D12" s="93"/>
      <c r="E12" s="85"/>
      <c r="F12" s="85"/>
      <c r="G12" s="85"/>
      <c r="H12" s="85"/>
      <c r="I12" s="85"/>
    </row>
    <row r="13" spans="1:9" s="90" customFormat="1" ht="12.75" customHeight="1">
      <c r="A13" s="98"/>
      <c r="B13" s="85" t="s">
        <v>723</v>
      </c>
      <c r="C13" s="94"/>
      <c r="D13" s="94"/>
      <c r="E13" s="100"/>
      <c r="F13" s="85"/>
      <c r="G13" s="85"/>
      <c r="H13" s="85"/>
      <c r="I13" s="85"/>
    </row>
    <row r="14" spans="1:9" s="90" customFormat="1" ht="25.5" customHeight="1">
      <c r="A14" s="98"/>
      <c r="B14" s="108" t="s">
        <v>716</v>
      </c>
      <c r="C14" s="108"/>
      <c r="D14" s="108"/>
      <c r="E14" s="94"/>
      <c r="F14" s="85"/>
      <c r="G14" s="85"/>
      <c r="H14" s="85"/>
      <c r="I14" s="85"/>
    </row>
    <row r="15" spans="1:9" s="90" customFormat="1" ht="12.75" customHeight="1">
      <c r="A15" s="98"/>
      <c r="B15" s="85" t="s">
        <v>713</v>
      </c>
      <c r="C15" s="94"/>
      <c r="D15" s="94"/>
      <c r="E15" s="85"/>
      <c r="F15" s="85"/>
      <c r="G15" s="85"/>
      <c r="H15" s="85"/>
      <c r="I15" s="85"/>
    </row>
    <row r="16" spans="1:9" s="90" customFormat="1" ht="12.75" customHeight="1">
      <c r="A16" s="99" t="s">
        <v>734</v>
      </c>
      <c r="B16" s="99"/>
      <c r="C16" s="85"/>
      <c r="D16" s="84"/>
      <c r="E16" s="85"/>
      <c r="F16" s="85"/>
      <c r="G16" s="85"/>
      <c r="H16" s="85"/>
      <c r="I16" s="85"/>
    </row>
    <row r="17" spans="1:9">
      <c r="A17" s="19"/>
      <c r="B17" s="19"/>
      <c r="C17" s="1"/>
      <c r="D17" s="6"/>
      <c r="E17" s="1"/>
      <c r="F17" s="1"/>
      <c r="G17" s="1"/>
      <c r="H17" s="1"/>
      <c r="I17" s="1"/>
    </row>
    <row r="18" spans="1:9">
      <c r="A18" s="19"/>
      <c r="B18" s="19"/>
      <c r="C18" s="1"/>
      <c r="D18" s="6"/>
      <c r="E18" s="1"/>
      <c r="F18" s="1"/>
      <c r="G18" s="1"/>
      <c r="H18" s="1"/>
      <c r="I18" s="1"/>
    </row>
    <row r="19" spans="1:9">
      <c r="C19" s="1"/>
      <c r="D19" s="6"/>
      <c r="E19" s="1"/>
      <c r="F19" s="1"/>
      <c r="G19" s="1"/>
      <c r="H19" s="1"/>
      <c r="I19" s="1"/>
    </row>
    <row r="20" spans="1:9">
      <c r="A20" s="19"/>
      <c r="B20" s="19"/>
      <c r="C20" s="1"/>
      <c r="D20" s="6"/>
      <c r="E20" s="1"/>
      <c r="F20" s="1"/>
      <c r="G20" s="1"/>
      <c r="H20" s="1"/>
      <c r="I20" s="1"/>
    </row>
    <row r="21" spans="1:9">
      <c r="A21" s="18"/>
      <c r="B21" s="18"/>
      <c r="C21" s="1"/>
      <c r="D21" s="6"/>
    </row>
  </sheetData>
  <mergeCells count="1">
    <mergeCell ref="B14:D1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3"/>
  <sheetViews>
    <sheetView workbookViewId="0">
      <selection activeCell="C20" sqref="C20"/>
    </sheetView>
  </sheetViews>
  <sheetFormatPr defaultRowHeight="15"/>
  <cols>
    <col min="2" max="2" width="33.5703125" customWidth="1"/>
    <col min="3" max="4" width="33.28515625" customWidth="1"/>
  </cols>
  <sheetData>
    <row r="1" spans="1:6">
      <c r="A1" s="2" t="s">
        <v>706</v>
      </c>
      <c r="B1" s="2"/>
      <c r="C1" s="6"/>
      <c r="D1" s="1"/>
      <c r="E1" s="1"/>
      <c r="F1" s="1"/>
    </row>
    <row r="2" spans="1:6" ht="33.75">
      <c r="A2" s="16" t="s">
        <v>0</v>
      </c>
      <c r="B2" s="97" t="s">
        <v>736</v>
      </c>
      <c r="C2" s="97" t="s">
        <v>737</v>
      </c>
      <c r="D2" s="79" t="s">
        <v>699</v>
      </c>
      <c r="E2" s="2"/>
      <c r="F2" s="2"/>
    </row>
    <row r="3" spans="1:6">
      <c r="A3" s="1" t="s">
        <v>5</v>
      </c>
      <c r="B3" s="6">
        <v>6314</v>
      </c>
      <c r="C3" s="6">
        <v>7510</v>
      </c>
      <c r="D3" s="22">
        <v>84.1</v>
      </c>
      <c r="E3" s="1"/>
      <c r="F3" s="1"/>
    </row>
    <row r="4" spans="1:6">
      <c r="A4" s="1" t="s">
        <v>17</v>
      </c>
      <c r="B4" s="6">
        <v>4610</v>
      </c>
      <c r="C4" s="6">
        <v>5684</v>
      </c>
      <c r="D4" s="22">
        <v>81.099999999999994</v>
      </c>
      <c r="E4" s="1"/>
      <c r="F4" s="1"/>
    </row>
    <row r="5" spans="1:6">
      <c r="A5" s="1" t="s">
        <v>18</v>
      </c>
      <c r="B5" s="6">
        <v>4546</v>
      </c>
      <c r="C5" s="6">
        <v>5139</v>
      </c>
      <c r="D5" s="22">
        <v>88.5</v>
      </c>
      <c r="E5" s="1"/>
      <c r="F5" s="1"/>
    </row>
    <row r="6" spans="1:6">
      <c r="A6" s="1" t="s">
        <v>19</v>
      </c>
      <c r="B6" s="6">
        <v>1127</v>
      </c>
      <c r="C6" s="6">
        <v>1514</v>
      </c>
      <c r="D6" s="22">
        <v>74.400000000000006</v>
      </c>
      <c r="E6" s="1"/>
      <c r="F6" s="1"/>
    </row>
    <row r="7" spans="1:6">
      <c r="A7" s="1" t="s">
        <v>20</v>
      </c>
      <c r="B7" s="6">
        <v>1864</v>
      </c>
      <c r="C7" s="6">
        <v>2358</v>
      </c>
      <c r="D7" s="22">
        <v>79.099999999999994</v>
      </c>
      <c r="E7" s="1"/>
      <c r="F7" s="1"/>
    </row>
    <row r="8" spans="1:6">
      <c r="A8" s="1" t="s">
        <v>21</v>
      </c>
      <c r="B8" s="6">
        <v>412</v>
      </c>
      <c r="C8" s="6">
        <v>562</v>
      </c>
      <c r="D8" s="22">
        <v>73.3</v>
      </c>
      <c r="E8" s="1"/>
      <c r="F8" s="1"/>
    </row>
    <row r="9" spans="1:6">
      <c r="A9" s="1" t="s">
        <v>22</v>
      </c>
      <c r="B9" s="6">
        <v>82</v>
      </c>
      <c r="C9" s="6">
        <v>132</v>
      </c>
      <c r="D9" s="22">
        <v>62.1</v>
      </c>
      <c r="E9" s="1"/>
      <c r="F9" s="1"/>
    </row>
    <row r="10" spans="1:6">
      <c r="A10" s="1" t="s">
        <v>23</v>
      </c>
      <c r="B10" s="6">
        <v>301</v>
      </c>
      <c r="C10" s="6">
        <v>328</v>
      </c>
      <c r="D10" s="22">
        <v>91.8</v>
      </c>
      <c r="E10" s="1"/>
      <c r="F10" s="1"/>
    </row>
    <row r="11" spans="1:6">
      <c r="A11" s="3" t="s">
        <v>25</v>
      </c>
      <c r="B11" s="5">
        <v>19329</v>
      </c>
      <c r="C11" s="5">
        <v>23325</v>
      </c>
      <c r="D11" s="23">
        <v>82.9</v>
      </c>
      <c r="E11" s="1"/>
      <c r="F11" s="1"/>
    </row>
    <row r="12" spans="1:6" ht="12.75" customHeight="1">
      <c r="A12" s="98" t="s">
        <v>691</v>
      </c>
      <c r="B12" s="85" t="s">
        <v>712</v>
      </c>
      <c r="C12" s="93"/>
      <c r="D12" s="93"/>
      <c r="E12" s="1"/>
      <c r="F12" s="1"/>
    </row>
    <row r="13" spans="1:6" ht="12.75" customHeight="1">
      <c r="A13" s="98"/>
      <c r="B13" s="85" t="s">
        <v>724</v>
      </c>
      <c r="C13" s="94"/>
      <c r="D13" s="94"/>
      <c r="E13" s="1"/>
      <c r="F13" s="1"/>
    </row>
    <row r="14" spans="1:6" ht="25.5" customHeight="1">
      <c r="A14" s="98"/>
      <c r="B14" s="108" t="s">
        <v>716</v>
      </c>
      <c r="C14" s="108"/>
      <c r="D14" s="108"/>
      <c r="E14" s="1"/>
      <c r="F14" s="1"/>
    </row>
    <row r="15" spans="1:6" ht="12.75" customHeight="1">
      <c r="A15" s="98"/>
      <c r="B15" s="85" t="s">
        <v>713</v>
      </c>
      <c r="C15" s="94"/>
      <c r="D15" s="94"/>
      <c r="E15" s="1"/>
      <c r="F15" s="1"/>
    </row>
    <row r="16" spans="1:6" ht="12.75" customHeight="1">
      <c r="A16" s="99" t="s">
        <v>734</v>
      </c>
      <c r="B16" s="99"/>
      <c r="C16" s="85"/>
      <c r="D16" s="85"/>
      <c r="E16" s="1"/>
      <c r="F16" s="1"/>
    </row>
    <row r="17" spans="1:6">
      <c r="A17" s="19"/>
      <c r="B17" s="19"/>
      <c r="C17" s="1"/>
      <c r="D17" s="1"/>
      <c r="E17" s="1"/>
      <c r="F17" s="1"/>
    </row>
    <row r="18" spans="1:6">
      <c r="A18" s="19"/>
      <c r="B18" s="19"/>
      <c r="C18" s="1"/>
    </row>
    <row r="19" spans="1:6">
      <c r="A19" s="19"/>
      <c r="B19" s="19"/>
      <c r="C19" s="1"/>
    </row>
    <row r="21" spans="1:6">
      <c r="A21" s="19"/>
      <c r="B21" s="19"/>
    </row>
    <row r="22" spans="1:6">
      <c r="A22" s="19"/>
      <c r="B22" s="19"/>
    </row>
    <row r="23" spans="1:6">
      <c r="A23" s="19"/>
      <c r="B23" s="19"/>
    </row>
  </sheetData>
  <mergeCells count="1">
    <mergeCell ref="B14:D1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3"/>
  <sheetViews>
    <sheetView workbookViewId="0">
      <selection activeCell="A3" sqref="A3"/>
    </sheetView>
  </sheetViews>
  <sheetFormatPr defaultRowHeight="15"/>
  <sheetData>
    <row r="3" spans="1:1">
      <c r="A3" t="s">
        <v>725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IHW_PPR_AnalysisFileSessionId xmlns="a6e37f15-e22f-4b6d-8630-0cd498122f22" xsi:nil="true"/>
    <AIHW_PPR_ProjectCategoryLookup xmlns="a6e37f15-e22f-4b6d-8630-0cd498122f22"/>
    <AIHW_PPR_AnalysisFilePath xmlns="a6e37f15-e22f-4b6d-8630-0cd498122f22" xsi:nil="true"/>
    <AIHW_PPR_AnalysisFileRunDate xmlns="a6e37f15-e22f-4b6d-8630-0cd498122f22" xsi:nil="true"/>
    <AIHW_PPR_AnalysisFileRunBy xmlns="a6e37f15-e22f-4b6d-8630-0cd498122f22">
      <UserInfo>
        <DisplayName/>
        <AccountId xsi:nil="true"/>
        <AccountType/>
      </UserInfo>
    </AIHW_PPR_AnalysisFileRunBy>
    <AIHW_PPR_Checksum xmlns="a6e37f15-e22f-4b6d-8630-0cd498122f22" xsi:nil="true"/>
    <AIHW_PPR_AnalysisFileVersion xmlns="a6e37f15-e22f-4b6d-8630-0cd498122f2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44652C2809D12648A79BE2FD1E9F76C2" ma:contentTypeVersion="1" ma:contentTypeDescription="Create a new data object document." ma:contentTypeScope="" ma:versionID="e5620b0b1753391ed1808ec8497f7a5d">
  <xsd:schema xmlns:xsd="http://www.w3.org/2001/XMLSchema" xmlns:xs="http://www.w3.org/2001/XMLSchema" xmlns:p="http://schemas.microsoft.com/office/2006/metadata/properties" xmlns:ns2="a6e37f15-e22f-4b6d-8630-0cd498122f22" targetNamespace="http://schemas.microsoft.com/office/2006/metadata/properties" ma:root="true" ma:fieldsID="3f5ce977623510cce48b311abc2896e5" ns2:_="">
    <xsd:import namespace="a6e37f15-e22f-4b6d-8630-0cd498122f22"/>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e37f15-e22f-4b6d-8630-0cd498122f22"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c9ac345-0f6f-4bb1-8095-723a29cf6d89}" ma:internalName="AIHW_PPR_ProjectCategoryLookup" ma:showField="Title" ma:web="{a6e37f15-e22f-4b6d-8630-0cd498122f22}">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C43C87-14D6-427C-9885-D8F044F8D86C}">
  <ds:schemaRefs>
    <ds:schemaRef ds:uri="http://schemas.microsoft.com/sharepoint/v3/contenttype/forms"/>
  </ds:schemaRefs>
</ds:datastoreItem>
</file>

<file path=customXml/itemProps2.xml><?xml version="1.0" encoding="utf-8"?>
<ds:datastoreItem xmlns:ds="http://schemas.openxmlformats.org/officeDocument/2006/customXml" ds:itemID="{85F2A0A7-DDED-4FF2-9940-D689D161AA5B}">
  <ds:schemaRefs>
    <ds:schemaRef ds:uri="http://www.w3.org/XML/1998/namespace"/>
    <ds:schemaRef ds:uri="http://purl.org/dc/elements/1.1/"/>
    <ds:schemaRef ds:uri="http://purl.org/dc/terms/"/>
    <ds:schemaRef ds:uri="http://purl.org/dc/dcmitype/"/>
    <ds:schemaRef ds:uri="http://schemas.openxmlformats.org/package/2006/metadata/core-properties"/>
    <ds:schemaRef ds:uri="http://schemas.microsoft.com/office/2006/documentManagement/types"/>
    <ds:schemaRef ds:uri="a6e37f15-e22f-4b6d-8630-0cd498122f22"/>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11CD6190-EC3B-445C-B109-1EC551B855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e37f15-e22f-4b6d-8630-0cd498122f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Contents</vt:lpstr>
      <vt:lpstr>Notes</vt:lpstr>
      <vt:lpstr>lap chole with cholangiogram</vt:lpstr>
      <vt:lpstr>All patients (SA3)</vt:lpstr>
      <vt:lpstr>All patients (State)</vt:lpstr>
      <vt:lpstr>Patient funding status</vt:lpstr>
      <vt:lpstr>Public patients (State)</vt:lpstr>
      <vt:lpstr>Private patients (State)</vt:lpstr>
      <vt:lpstr>open chole with cholangiogram</vt:lpstr>
      <vt:lpstr>All patients (state) open</vt:lpstr>
      <vt:lpstr>lap chole with urgerncy</vt:lpstr>
      <vt:lpstr>Excluding pancreatitis (SA3)</vt:lpstr>
      <vt:lpstr>Excluding pancreatitis (State)</vt:lpstr>
      <vt:lpstr>Including pancreatitis (SA3)</vt:lpstr>
      <vt:lpstr>Including pancreatitis (State)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Ayre, Julie</dc:creator>
  <cp:lastModifiedBy>Leung, Caleb</cp:lastModifiedBy>
  <cp:lastPrinted>2016-08-08T01:32:41Z</cp:lastPrinted>
  <dcterms:created xsi:type="dcterms:W3CDTF">2016-07-07T05:47:18Z</dcterms:created>
  <dcterms:modified xsi:type="dcterms:W3CDTF">2017-07-18T03:37:41Z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0x010100B4A1F787F0C441AC878A307E051D262E00226E8B188E214B8AB06D165B586CEFC30044652C2809D12648A79BE2FD1E9F76C2</vt:lpwstr>
  </property>
</Properties>
</file>